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nicole.simpkinson@ocio.wa.gov\Desktop\To Publish\"/>
    </mc:Choice>
  </mc:AlternateContent>
  <xr:revisionPtr revIDLastSave="0" documentId="8_{9C62E60C-401A-44CB-A850-B24C94FD1712}" xr6:coauthVersionLast="45" xr6:coauthVersionMax="45" xr10:uidLastSave="{00000000-0000-0000-0000-000000000000}"/>
  <bookViews>
    <workbookView xWindow="28680" yWindow="-120" windowWidth="29040" windowHeight="15840" xr2:uid="{00000000-000D-0000-FFFF-FFFF00000000}"/>
  </bookViews>
  <sheets>
    <sheet name="Template Guide" sheetId="9" r:id="rId1"/>
    <sheet name="1. Risks" sheetId="4" r:id="rId2"/>
    <sheet name="2. Action Items" sheetId="7" r:id="rId3"/>
    <sheet name="3. Issues" sheetId="6" r:id="rId4"/>
    <sheet name="4. Decisions" sheetId="8" r:id="rId5"/>
    <sheet name="DropDowns" sheetId="5" state="hidden" r:id="rId6"/>
  </sheets>
  <definedNames>
    <definedName name="_xlnm._FilterDatabase" localSheetId="1" hidden="1">'1. Risks'!$A$4:$Q$54</definedName>
    <definedName name="_xlnm._FilterDatabase" localSheetId="2" hidden="1">'2. Action Items'!$A$3:$H$53</definedName>
    <definedName name="_xlnm._FilterDatabase" localSheetId="3" hidden="1">'3. Issues'!$A$3:$M$53</definedName>
    <definedName name="_xlnm._FilterDatabase" localSheetId="4" hidden="1">'4. Decisions'!$A$3:$F$53</definedName>
    <definedName name="ExposureRating">DropDowns!$A$13:$A$16</definedName>
    <definedName name="IssuePriority">DropDowns!$A$27:$A$29</definedName>
    <definedName name="_xlnm.Print_Area" localSheetId="1">'1. Risks'!$A$5:$N$54</definedName>
    <definedName name="_xlnm.Print_Area" localSheetId="2">'2. Action Items'!$A$4:$H$53</definedName>
    <definedName name="_xlnm.Print_Area" localSheetId="3">'3. Issues'!$A$4:$M$53</definedName>
    <definedName name="_xlnm.Print_Area" localSheetId="4">'4. Decisions'!$A$4:$F$53</definedName>
    <definedName name="_xlnm.Print_Area" localSheetId="0">'Template Guide'!$B$1:$B$13</definedName>
    <definedName name="_xlnm.Print_Titles" localSheetId="1">'1. Risks'!$1:$4</definedName>
    <definedName name="_xlnm.Print_Titles" localSheetId="2">'2. Action Items'!$1:$3</definedName>
    <definedName name="_xlnm.Print_Titles" localSheetId="3">'3. Issues'!$1:$3</definedName>
    <definedName name="_xlnm.Print_Titles" localSheetId="4">'4. Decisions'!$1:$3</definedName>
    <definedName name="ResponseStrategy">DropDowns!$A$19:$A$22</definedName>
    <definedName name="RiskResponse">DropDowns!$A$19:$A$22</definedName>
    <definedName name="RiskType">DropDowns!$A$4:$A$10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4" l="1"/>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L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alcChain>
</file>

<file path=xl/sharedStrings.xml><?xml version="1.0" encoding="utf-8"?>
<sst xmlns="http://schemas.openxmlformats.org/spreadsheetml/2006/main" count="304" uniqueCount="288">
  <si>
    <t>Template Guide</t>
  </si>
  <si>
    <t>What Is a RAID Document?</t>
  </si>
  <si>
    <t>A RAID workbook documents all project-related decisions, action items, issues, and risks (RAID).</t>
  </si>
  <si>
    <t>Why a RAID?</t>
  </si>
  <si>
    <t>The RAID workbook provides a single tool for project managers to document project-related decisions, track the status of action items and issues, and document known project risks.</t>
  </si>
  <si>
    <t>How to Use This Template</t>
  </si>
  <si>
    <r>
      <t xml:space="preserve">Use this template to document:
1) </t>
    </r>
    <r>
      <rPr>
        <b/>
        <sz val="11"/>
        <color theme="1"/>
        <rFont val="Arial"/>
        <family val="2"/>
      </rPr>
      <t>Risks</t>
    </r>
    <r>
      <rPr>
        <sz val="11"/>
        <color theme="1"/>
        <rFont val="Arial"/>
        <family val="2"/>
      </rPr>
      <t xml:space="preserve"> (Tab 1). Any known event which may adversely impact project outcomes. If realized, a risk often becomes an issue which requires resolution.
2) </t>
    </r>
    <r>
      <rPr>
        <b/>
        <sz val="11"/>
        <color theme="1"/>
        <rFont val="Arial"/>
        <family val="2"/>
      </rPr>
      <t xml:space="preserve">Action Items </t>
    </r>
    <r>
      <rPr>
        <sz val="11"/>
        <color theme="1"/>
        <rFont val="Arial"/>
        <family val="2"/>
      </rPr>
      <t xml:space="preserve">(Tab 2). Work not originally in the project work plan that requires follow up. Action items may have an impact to the schedule or require additional resources or expertise to complete.
3) </t>
    </r>
    <r>
      <rPr>
        <b/>
        <sz val="11"/>
        <color theme="1"/>
        <rFont val="Arial"/>
        <family val="2"/>
      </rPr>
      <t xml:space="preserve">Issues </t>
    </r>
    <r>
      <rPr>
        <sz val="11"/>
        <color theme="1"/>
        <rFont val="Arial"/>
        <family val="2"/>
      </rPr>
      <t xml:space="preserve">(Tab 3). Any items that will have an adverse impact on the project if left unresolved. Issues can arise from realized risks. An issue will likely require a decision to be made from several alternatives and may result in one or more action items. 
4) </t>
    </r>
    <r>
      <rPr>
        <b/>
        <sz val="11"/>
        <color theme="1"/>
        <rFont val="Arial"/>
        <family val="2"/>
      </rPr>
      <t>Decisions</t>
    </r>
    <r>
      <rPr>
        <sz val="11"/>
        <color theme="1"/>
        <rFont val="Arial"/>
        <family val="2"/>
      </rPr>
      <t xml:space="preserve"> (Tab 4). Project-related decisions. Decisions often resolve an issue and may result in action items. Decisions may alter assumptions or constraints, impact the project approach, or change business processes.
As you use this template:
1) Click on the header row cells for more detailed instructions on how to complete each worksheet. 
2) Where available, use the drop-down menus to select an appropriate response.
3) Save often, as status fields (e.g., open/closed action items, open/closed issues, risk exposure rating) update automatically upon saving.
4) Use the available filters to customize worksheet views (e.g., view action items assigned to only a specific person or only open issues).
</t>
    </r>
  </si>
  <si>
    <t>Risk Register</t>
  </si>
  <si>
    <t>Risk Summary</t>
  </si>
  <si>
    <t>Risk Exposure</t>
  </si>
  <si>
    <t>#</t>
  </si>
  <si>
    <t>Category</t>
  </si>
  <si>
    <t>Risk Type</t>
  </si>
  <si>
    <t>Date Identified</t>
  </si>
  <si>
    <t>Raised By</t>
  </si>
  <si>
    <t>Probability</t>
  </si>
  <si>
    <t>Impact</t>
  </si>
  <si>
    <t>Rating</t>
  </si>
  <si>
    <t>Strategy</t>
  </si>
  <si>
    <t>Assigned To</t>
  </si>
  <si>
    <t>Comments</t>
  </si>
  <si>
    <t>R-01</t>
  </si>
  <si>
    <t>Resource</t>
  </si>
  <si>
    <t>Technical resource constraints</t>
  </si>
  <si>
    <t>Jane Doe</t>
  </si>
  <si>
    <t>Mitigate</t>
  </si>
  <si>
    <t>R-02</t>
  </si>
  <si>
    <t>R-03</t>
  </si>
  <si>
    <t>R-04</t>
  </si>
  <si>
    <t>R-05</t>
  </si>
  <si>
    <t>R-06</t>
  </si>
  <si>
    <t>R-07</t>
  </si>
  <si>
    <t>R-08</t>
  </si>
  <si>
    <t>R-09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</si>
  <si>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</si>
  <si>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</si>
  <si>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</si>
  <si>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</si>
  <si>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</si>
  <si>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</si>
  <si>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</si>
  <si>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</si>
  <si>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</si>
  <si>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</si>
  <si>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</si>
  <si>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</si>
  <si>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</si>
  <si>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</si>
  <si>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</si>
  <si>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</si>
  <si>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</si>
  <si>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</si>
  <si>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</si>
  <si>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</si>
  <si>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</si>
  <si>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</si>
  <si>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</si>
  <si>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</si>
  <si>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</si>
  <si>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</si>
  <si>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</si>
  <si>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</si>
  <si>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</si>
  <si>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</si>
  <si>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</si>
  <si>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</si>
  <si>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</si>
  <si>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</si>
  <si>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</si>
  <si>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</si>
  <si>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</si>
  <si>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</si>
  <si>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</si>
  <si>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</si>
  <si>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</si>
  <si>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Action Item Log</t>
  </si>
  <si>
    <t>Action Item</t>
  </si>
  <si>
    <t>Date Assigned</t>
  </si>
  <si>
    <t>Date Due</t>
  </si>
  <si>
    <t>Date Completed</t>
  </si>
  <si>
    <t>Status</t>
  </si>
  <si>
    <t>A-01</t>
  </si>
  <si>
    <t>SAMPLE - Complete scope change request for additional module functionality.</t>
  </si>
  <si>
    <t>John Smith</t>
  </si>
  <si>
    <t>Completed impact analysis for requested scope change 1/15/31.</t>
  </si>
  <si>
    <t>A-02</t>
  </si>
  <si>
    <t>A-03</t>
  </si>
  <si>
    <t>A-04</t>
  </si>
  <si>
    <t>A-05</t>
  </si>
  <si>
    <t>A-06</t>
  </si>
  <si>
    <t>A-07</t>
  </si>
  <si>
    <t>A-08</t>
  </si>
  <si>
    <t>A-09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</si>
  <si>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</si>
  <si>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</si>
  <si>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</si>
  <si>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</si>
  <si>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</si>
  <si>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</si>
  <si>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</si>
  <si>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</si>
  <si>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</si>
  <si>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</si>
  <si>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</si>
  <si>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</si>
  <si>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</si>
  <si>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</si>
  <si>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</si>
  <si>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</si>
  <si>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</si>
  <si>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</si>
  <si>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</si>
  <si>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</si>
  <si>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</si>
  <si>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</si>
  <si>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</si>
  <si>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</si>
  <si>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</si>
  <si>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</si>
  <si>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</si>
  <si>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</si>
  <si>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</si>
  <si>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</si>
  <si>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</si>
  <si>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</si>
  <si>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</si>
  <si>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</si>
  <si>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</si>
  <si>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</si>
  <si>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</si>
  <si>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</si>
  <si>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</si>
  <si>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</si>
  <si>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</si>
  <si>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Issues Log</t>
  </si>
  <si>
    <t>Priority</t>
  </si>
  <si>
    <t>Due 
Date</t>
  </si>
  <si>
    <t>Resolution Date</t>
  </si>
  <si>
    <t>I-01</t>
  </si>
  <si>
    <t>Training</t>
  </si>
  <si>
    <t>Delayed training materials</t>
  </si>
  <si>
    <t>The project resource assigned to develop training materials has been unexpectedly pulled from the project, impacting the team's ability to complete this task on schedule.</t>
  </si>
  <si>
    <t>Medium</t>
  </si>
  <si>
    <t>The vendor will provide training materials at an additional cost.</t>
  </si>
  <si>
    <t>I-02</t>
  </si>
  <si>
    <t>I-03</t>
  </si>
  <si>
    <t>I-04</t>
  </si>
  <si>
    <t>I-05</t>
  </si>
  <si>
    <t>I-06</t>
  </si>
  <si>
    <t>I-07</t>
  </si>
  <si>
    <t>I-08</t>
  </si>
  <si>
    <t>I-09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</si>
  <si>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</si>
  <si>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</si>
  <si>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</si>
  <si>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</si>
  <si>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</si>
  <si>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</si>
  <si>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</si>
  <si>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</si>
  <si>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</si>
  <si>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</si>
  <si>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</si>
  <si>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</si>
  <si>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</si>
  <si>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</si>
  <si>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</si>
  <si>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</si>
  <si>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</si>
  <si>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</si>
  <si>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</si>
  <si>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</si>
  <si>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</si>
  <si>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</si>
  <si>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</si>
  <si>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</si>
  <si>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</si>
  <si>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</si>
  <si>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</si>
  <si>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</si>
  <si>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</si>
  <si>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</si>
  <si>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</si>
  <si>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</si>
  <si>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</si>
  <si>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</si>
  <si>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</si>
  <si>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</si>
  <si>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</si>
  <si>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</si>
  <si>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</si>
  <si>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</si>
  <si>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</si>
  <si>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Decision Log</t>
  </si>
  <si>
    <t>Decision</t>
  </si>
  <si>
    <t>Date</t>
  </si>
  <si>
    <t>Approved By</t>
  </si>
  <si>
    <t>D-01</t>
  </si>
  <si>
    <t>SAMPLE - Change Request #003 approved to expand scope to include additional module functionality.</t>
  </si>
  <si>
    <t>Project Sponsor</t>
  </si>
  <si>
    <t>D-02</t>
  </si>
  <si>
    <t>D-03</t>
  </si>
  <si>
    <t>D-04</t>
  </si>
  <si>
    <t>D-05</t>
  </si>
  <si>
    <t>D-06</t>
  </si>
  <si>
    <t>D-07</t>
  </si>
  <si>
    <t>D-08</t>
  </si>
  <si>
    <t>D-09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</si>
  <si>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</si>
  <si>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</si>
  <si>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</si>
  <si>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</si>
  <si>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</si>
  <si>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</si>
  <si>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</si>
  <si>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</si>
  <si>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</si>
  <si>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</si>
  <si>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</si>
  <si>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</si>
  <si>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</si>
  <si>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</si>
  <si>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</si>
  <si>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</si>
  <si>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</si>
  <si>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</si>
  <si>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</si>
  <si>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</si>
  <si>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</si>
  <si>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</si>
  <si>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</si>
  <si>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</si>
  <si>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</si>
  <si>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</si>
  <si>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</si>
  <si>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</si>
  <si>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</si>
  <si>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</si>
  <si>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</si>
  <si>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</si>
  <si>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</si>
  <si>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</si>
  <si>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</si>
  <si>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</si>
  <si>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</si>
  <si>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</si>
  <si>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</si>
  <si>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</si>
  <si>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</si>
  <si>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Scope</t>
  </si>
  <si>
    <t>Schedule</t>
  </si>
  <si>
    <t>Budget</t>
  </si>
  <si>
    <t>Quality</t>
  </si>
  <si>
    <t>Technical</t>
  </si>
  <si>
    <t>Other</t>
  </si>
  <si>
    <t>ExposureRating</t>
  </si>
  <si>
    <t xml:space="preserve">Risk Response </t>
  </si>
  <si>
    <t>Accept</t>
  </si>
  <si>
    <t>Transfer</t>
  </si>
  <si>
    <t>Avoid</t>
  </si>
  <si>
    <t>Issue Log</t>
  </si>
  <si>
    <t>Issue Priority</t>
  </si>
  <si>
    <t>High</t>
  </si>
  <si>
    <t>Low</t>
  </si>
  <si>
    <t>Risk Description</t>
  </si>
  <si>
    <t>Risk Title</t>
  </si>
  <si>
    <t>Risk Impact Description</t>
  </si>
  <si>
    <t>Risk Category</t>
  </si>
  <si>
    <t>Response Description</t>
  </si>
  <si>
    <t>Contingency Plan</t>
  </si>
  <si>
    <t>Trigger Decritpion</t>
  </si>
  <si>
    <t>Risk Response Plan</t>
  </si>
  <si>
    <t>Contingency Plans</t>
  </si>
  <si>
    <t>If nothing is done to mitigate the risk, this will result in schedule delays.</t>
  </si>
  <si>
    <t>Work with leadership to either approve schedule change request, or acquire additional resources.</t>
  </si>
  <si>
    <t>Resource not available per schedule.</t>
  </si>
  <si>
    <t>Active</t>
  </si>
  <si>
    <t>Comments/Status Updates</t>
  </si>
  <si>
    <t>Issue Title</t>
  </si>
  <si>
    <t>Issue Description</t>
  </si>
  <si>
    <t>Issue Impact</t>
  </si>
  <si>
    <t>Training materials will be delayed.</t>
  </si>
  <si>
    <t>Resolution/Action Plan</t>
  </si>
  <si>
    <t>Decision Impacts</t>
  </si>
  <si>
    <t>Project will need to rebaseline budget and scheduled based on new scope.</t>
  </si>
  <si>
    <t>Two key technical SMEs -- also assigned to other projects due to begin during the course of this project -- risk their availabilty to complete critical path activities for this project according to schedule.</t>
  </si>
  <si>
    <t>Coordinate the timing of the technical activities across projects to eliminate conflicts; revisit project priority to assign resources to the highest priority project first.</t>
  </si>
  <si>
    <t>Also considered: 1) Delaying training; and 2) Reassigning this task. Due to the time criticality of go live and the unavailability of additional resources, TPU will process a scope change to include this as a vendor task.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</si>
</sst>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0" x14ac:knownFonts="1">
    <font>
      <sz val="11"/>
      <color theme="1"/>
      <name val="Calibri"/>
      <family val="2"/>
      <scheme val="minor"/>
    </font>
    <font>
      <sz val="10"/>
      <color theme="1"/>
      <name val="Arial"/>
      <family val="2"/>
    </font>
    <font>
      <sz val="10"/>
      <color theme="1"/>
      <name val="Arial"/>
      <family val="2"/>
    </font>
    <font>
      <b/>
      <sz val="10"/>
      <name val="Arial"/>
      <family val="2"/>
    </font>
    <font>
      <u/>
      <sz val="10"/>
      <color theme="1"/>
      <name val="Arial"/>
      <family val="2"/>
    </font>
    <font>
      <b/>
      <sz val="10"/>
      <color theme="1"/>
      <name val="Arial"/>
      <family val="2"/>
    </font>
    <font>
      <b/>
      <sz val="24"/>
      <color theme="1"/>
      <name val="Arial"/>
      <family val="2"/>
    </font>
    <font>
      <sz val="11"/>
      <color theme="1"/>
      <name val="Arial"/>
      <family val="2"/>
    </font>
    <font>
      <b/>
      <sz val="11"/>
      <color theme="1"/>
      <name val="Arial"/>
      <family val="2"/>
    </font>
    <font>
      <b/>
      <sz val="17"/>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71">
    <xf numFmtId="0" fontId="0" fillId="0" borderId="0" xfId="0"/>
    <xf numFmtId="0" fontId="2" fillId="0" borderId="0" xfId="0" applyFont="1"/>
    <xf numFmtId="0" fontId="2" fillId="0" borderId="0" xfId="0" applyFont="1" applyAlignment="1">
      <alignment vertical="top"/>
    </xf>
    <xf numFmtId="1" fontId="2" fillId="0" borderId="0" xfId="0" applyNumberFormat="1" applyFont="1" applyAlignment="1">
      <alignment horizontal="center" vertical="top"/>
    </xf>
    <xf numFmtId="0" fontId="2" fillId="0" borderId="0" xfId="0" applyFont="1" applyAlignment="1">
      <alignment vertical="top" wrapText="1"/>
    </xf>
    <xf numFmtId="164" fontId="2" fillId="0" borderId="0" xfId="0" applyNumberFormat="1" applyFont="1" applyAlignment="1">
      <alignment horizontal="center" vertical="top"/>
    </xf>
    <xf numFmtId="0" fontId="6" fillId="0" borderId="0" xfId="0" applyFont="1" applyAlignment="1">
      <alignment vertical="center"/>
    </xf>
    <xf numFmtId="49" fontId="2" fillId="0" borderId="0" xfId="0" applyNumberFormat="1" applyFont="1" applyAlignment="1">
      <alignment vertical="top" wrapText="1"/>
    </xf>
    <xf numFmtId="164" fontId="2" fillId="0" borderId="0" xfId="0" applyNumberFormat="1" applyFont="1" applyAlignment="1">
      <alignment horizontal="center" vertical="top" wrapText="1"/>
    </xf>
    <xf numFmtId="0" fontId="5" fillId="0" borderId="0" xfId="0" applyFont="1"/>
    <xf numFmtId="0" fontId="4" fillId="0" borderId="7" xfId="0" applyFont="1" applyBorder="1"/>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2" xfId="0" applyFont="1" applyBorder="1" applyAlignment="1">
      <alignment vertical="top"/>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164" fontId="3" fillId="2" borderId="4"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xf>
    <xf numFmtId="1" fontId="5" fillId="0" borderId="1" xfId="0" applyNumberFormat="1" applyFont="1" applyBorder="1" applyAlignment="1">
      <alignment horizontal="center" vertical="top"/>
    </xf>
    <xf numFmtId="0" fontId="1" fillId="0" borderId="8" xfId="0" applyFont="1" applyBorder="1"/>
    <xf numFmtId="0" fontId="1" fillId="0" borderId="2" xfId="0" applyFont="1" applyBorder="1"/>
    <xf numFmtId="164" fontId="1" fillId="0" borderId="2" xfId="0" applyNumberFormat="1" applyFont="1" applyBorder="1" applyAlignment="1">
      <alignment horizontal="center" vertical="top"/>
    </xf>
    <xf numFmtId="0" fontId="3" fillId="2" borderId="4" xfId="0" applyFont="1" applyFill="1" applyBorder="1" applyAlignment="1">
      <alignment horizontal="left" vertical="center" wrapText="1"/>
    </xf>
    <xf numFmtId="0" fontId="1" fillId="0" borderId="2" xfId="0" applyFont="1" applyBorder="1" applyAlignment="1">
      <alignment vertical="top" wrapText="1"/>
    </xf>
    <xf numFmtId="0" fontId="3" fillId="2" borderId="12"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3" xfId="0" applyFont="1" applyFill="1" applyBorder="1" applyAlignment="1">
      <alignment horizontal="center" vertical="center"/>
    </xf>
    <xf numFmtId="0" fontId="3" fillId="2" borderId="13" xfId="0" applyFont="1" applyFill="1" applyBorder="1" applyAlignment="1">
      <alignment horizontal="left" vertical="center"/>
    </xf>
    <xf numFmtId="0" fontId="7" fillId="0" borderId="0" xfId="0" applyFont="1" applyAlignment="1">
      <alignment vertical="top" wrapText="1"/>
    </xf>
    <xf numFmtId="0" fontId="7" fillId="0" borderId="0" xfId="0" applyFont="1" applyAlignment="1">
      <alignment vertical="top"/>
    </xf>
    <xf numFmtId="0" fontId="7" fillId="3" borderId="10" xfId="0" applyFont="1" applyFill="1" applyBorder="1" applyAlignment="1">
      <alignment vertical="top" wrapText="1"/>
    </xf>
    <xf numFmtId="0" fontId="8" fillId="3" borderId="10" xfId="0" applyFont="1" applyFill="1" applyBorder="1" applyAlignment="1">
      <alignment vertical="top" wrapText="1"/>
    </xf>
    <xf numFmtId="0" fontId="8" fillId="0" borderId="0" xfId="0" applyFont="1" applyAlignment="1">
      <alignment vertical="top"/>
    </xf>
    <xf numFmtId="0" fontId="7" fillId="3" borderId="11" xfId="0" applyFont="1" applyFill="1" applyBorder="1" applyAlignment="1">
      <alignment vertical="top" wrapText="1"/>
    </xf>
    <xf numFmtId="0" fontId="7" fillId="0" borderId="1" xfId="0" applyFont="1" applyBorder="1" applyAlignment="1">
      <alignment vertical="top" wrapText="1"/>
    </xf>
    <xf numFmtId="49" fontId="1" fillId="0" borderId="2" xfId="0" applyNumberFormat="1" applyFont="1" applyBorder="1" applyAlignment="1">
      <alignment vertical="top" wrapText="1"/>
    </xf>
    <xf numFmtId="164" fontId="6" fillId="0" borderId="0" xfId="0" applyNumberFormat="1" applyFont="1" applyAlignment="1">
      <alignment horizontal="left" vertical="center"/>
    </xf>
    <xf numFmtId="0" fontId="1" fillId="0" borderId="0" xfId="0" applyFont="1" applyAlignment="1">
      <alignment vertical="top" wrapText="1"/>
    </xf>
    <xf numFmtId="0" fontId="1" fillId="0" borderId="0" xfId="0" applyFont="1" applyAlignment="1">
      <alignment vertical="top"/>
    </xf>
    <xf numFmtId="164" fontId="1" fillId="0" borderId="0" xfId="0" applyNumberFormat="1" applyFont="1" applyAlignment="1">
      <alignment horizontal="center" vertical="top"/>
    </xf>
    <xf numFmtId="1" fontId="1" fillId="0" borderId="0" xfId="0" applyNumberFormat="1" applyFont="1" applyAlignment="1">
      <alignment horizontal="center" vertical="top"/>
    </xf>
    <xf numFmtId="1" fontId="1" fillId="0" borderId="2" xfId="0" applyNumberFormat="1" applyFont="1" applyBorder="1" applyAlignment="1">
      <alignment horizontal="center" vertical="top"/>
    </xf>
    <xf numFmtId="0" fontId="1" fillId="0" borderId="1" xfId="0" applyFont="1" applyBorder="1" applyAlignment="1">
      <alignment vertical="top" wrapText="1"/>
    </xf>
    <xf numFmtId="0" fontId="1" fillId="0" borderId="1" xfId="0" applyFont="1" applyBorder="1" applyAlignment="1">
      <alignment vertical="top"/>
    </xf>
    <xf numFmtId="164" fontId="1" fillId="0" borderId="1" xfId="0" applyNumberFormat="1" applyFont="1" applyBorder="1" applyAlignment="1">
      <alignment horizontal="center" vertical="top"/>
    </xf>
    <xf numFmtId="164" fontId="1" fillId="0" borderId="0" xfId="0" applyNumberFormat="1" applyFont="1" applyAlignment="1">
      <alignment horizontal="center" vertical="top" wrapText="1"/>
    </xf>
    <xf numFmtId="49" fontId="1" fillId="0" borderId="0" xfId="0" applyNumberFormat="1" applyFont="1" applyAlignment="1">
      <alignment vertical="top" wrapText="1"/>
    </xf>
    <xf numFmtId="164" fontId="1" fillId="0" borderId="2"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49" fontId="1" fillId="0" borderId="1" xfId="0" applyNumberFormat="1" applyFont="1" applyBorder="1" applyAlignment="1">
      <alignment vertical="top" wrapText="1"/>
    </xf>
    <xf numFmtId="0" fontId="1" fillId="0" borderId="8" xfId="0" applyFont="1" applyBorder="1" applyAlignment="1">
      <alignment horizontal="left"/>
    </xf>
    <xf numFmtId="0" fontId="9" fillId="3" borderId="9" xfId="0" applyFont="1" applyFill="1" applyBorder="1" applyAlignment="1">
      <alignment vertical="top" wrapText="1"/>
    </xf>
    <xf numFmtId="0" fontId="3" fillId="2" borderId="15" xfId="0" applyFont="1" applyFill="1" applyBorder="1" applyAlignment="1">
      <alignment vertical="top"/>
    </xf>
    <xf numFmtId="0" fontId="3" fillId="2" borderId="16"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center" vertical="center" wrapText="1"/>
    </xf>
    <xf numFmtId="49" fontId="3" fillId="2" borderId="4" xfId="0" applyNumberFormat="1" applyFont="1" applyFill="1" applyBorder="1" applyAlignment="1">
      <alignment horizontal="left" vertical="center" wrapText="1"/>
    </xf>
    <xf numFmtId="0" fontId="3" fillId="2" borderId="17" xfId="0" applyFont="1" applyFill="1" applyBorder="1" applyAlignment="1">
      <alignment horizontal="center" vertical="center"/>
    </xf>
    <xf numFmtId="0" fontId="1" fillId="0" borderId="2" xfId="0" applyNumberFormat="1" applyFont="1" applyBorder="1" applyAlignment="1" applyProtection="1">
      <alignment vertical="top"/>
    </xf>
    <xf numFmtId="49" fontId="3" fillId="2" borderId="5" xfId="0" applyNumberFormat="1" applyFont="1" applyFill="1" applyBorder="1" applyAlignment="1">
      <alignment horizontal="left" vertical="center" wrapText="1"/>
    </xf>
    <xf numFmtId="0" fontId="3" fillId="2" borderId="15" xfId="0" applyFont="1" applyFill="1" applyBorder="1" applyAlignment="1">
      <alignment horizontal="center" vertical="top"/>
    </xf>
    <xf numFmtId="0" fontId="3" fillId="2" borderId="14" xfId="0" applyFont="1" applyFill="1" applyBorder="1" applyAlignment="1">
      <alignment horizontal="center" vertical="top"/>
    </xf>
    <xf numFmtId="1" fontId="3" fillId="2" borderId="14" xfId="0" applyNumberFormat="1" applyFont="1" applyFill="1" applyBorder="1" applyAlignment="1">
      <alignment horizontal="center" vertical="top"/>
    </xf>
    <xf numFmtId="1" fontId="3" fillId="2" borderId="15" xfId="0" applyNumberFormat="1" applyFont="1" applyFill="1" applyBorder="1" applyAlignment="1">
      <alignment horizontal="center" vertical="top"/>
    </xf>
    <xf numFmtId="1" fontId="3" fillId="2" borderId="16" xfId="0" applyNumberFormat="1" applyFont="1" applyFill="1" applyBorder="1" applyAlignment="1">
      <alignment horizontal="center" vertical="top"/>
    </xf>
    <xf numFmtId="0" fontId="3" fillId="2" borderId="14" xfId="0" applyFont="1" applyFill="1" applyBorder="1" applyAlignment="1">
      <alignment horizontal="left" vertical="top"/>
    </xf>
    <xf numFmtId="0" fontId="3" fillId="2" borderId="15" xfId="0" applyFont="1" applyFill="1" applyBorder="1" applyAlignment="1">
      <alignment horizontal="left" vertical="top"/>
    </xf>
    <xf numFmtId="0" fontId="3" fillId="2" borderId="16" xfId="0" applyFont="1" applyFill="1" applyBorder="1" applyAlignment="1">
      <alignment horizontal="left" vertical="top"/>
    </xf>
  </cellXfs>
  <cellStyles count="1">
    <cellStyle name="Normal" xfId="0" builtinId="0"/>
  </cellStyles>
  <dxfs count="6">
    <dxf>
      <fill>
        <patternFill>
          <bgColor rgb="FFFF33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3300"/>
      <color rgb="FF7A9C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C13"/>
  <sheetViews>
    <sheetView showGridLines="0" tabSelected="1" workbookViewId="0">
      <selection activeCell="B2" sqref="B2"/>
    </sheetView>
  </sheetViews>
  <sheetFormatPr defaultColWidth="0" defaultRowHeight="14" zeroHeight="1" x14ac:dyDescent="0.35"/>
  <cols>
    <col min="1" max="1" width="2.7265625" style="29" customWidth="1"/>
    <col min="2" max="2" width="123.26953125" style="28" customWidth="1"/>
    <col min="3" max="3" width="2.7265625" style="29" customWidth="1"/>
    <col min="4" max="16384" width="9.1796875" style="29" hidden="1"/>
  </cols>
  <sheetData>
    <row r="1" spans="2:2" ht="14.5" thickBot="1" x14ac:dyDescent="0.4"/>
    <row r="2" spans="2:2" ht="21.5" x14ac:dyDescent="0.35">
      <c r="B2" s="51" t="s">
        <v>0</v>
      </c>
    </row>
    <row r="3" spans="2:2" x14ac:dyDescent="0.35">
      <c r="B3" s="30"/>
    </row>
    <row r="4" spans="2:2" s="32" customFormat="1" x14ac:dyDescent="0.35">
      <c r="B4" s="31" t="s">
        <v>1</v>
      </c>
    </row>
    <row r="5" spans="2:2" x14ac:dyDescent="0.35">
      <c r="B5" s="30" t="s">
        <v>2</v>
      </c>
    </row>
    <row r="6" spans="2:2" x14ac:dyDescent="0.35">
      <c r="B6" s="30"/>
    </row>
    <row r="7" spans="2:2" s="32" customFormat="1" x14ac:dyDescent="0.35">
      <c r="B7" s="31" t="s">
        <v>3</v>
      </c>
    </row>
    <row r="8" spans="2:2" ht="28" x14ac:dyDescent="0.35">
      <c r="B8" s="30" t="s">
        <v>4</v>
      </c>
    </row>
    <row r="9" spans="2:2" x14ac:dyDescent="0.35">
      <c r="B9" s="30"/>
    </row>
    <row r="10" spans="2:2" s="32" customFormat="1" x14ac:dyDescent="0.35">
      <c r="B10" s="31" t="s">
        <v>5</v>
      </c>
    </row>
    <row r="11" spans="2:2" ht="224.5" thickBot="1" x14ac:dyDescent="0.4">
      <c r="B11" s="33" t="s">
        <v>6</v>
      </c>
    </row>
    <row r="12" spans="2:2" x14ac:dyDescent="0.35"/>
    <row r="13" spans="2:2" hidden="1" x14ac:dyDescent="0.35">
      <c r="B13" s="34"/>
    </row>
  </sheetData>
  <printOptions horizontalCentered="1"/>
  <pageMargins left="0.7" right="0.7" top="0.75" bottom="0.75" header="0.3" footer="0.3"/>
  <pageSetup orientation="portrait" r:id="rId1"/>
  <headerFooter>
    <oddFooter>&amp;L&amp;8Rev: 1.0
Date: &amp;D&amp;R&amp;8Page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4"/>
  <sheetViews>
    <sheetView showGridLines="0" workbookViewId="0">
      <pane xSplit="4" ySplit="3" topLeftCell="H25" activePane="bottomRight" state="frozenSplit"/>
      <selection pane="topRight" activeCell="A5" sqref="A5"/>
      <selection pane="bottomLeft" activeCell="A5" sqref="A5"/>
      <selection pane="bottomRight" activeCell="O5" sqref="O5"/>
    </sheetView>
  </sheetViews>
  <sheetFormatPr defaultColWidth="9.1796875" defaultRowHeight="12.5" x14ac:dyDescent="0.35"/>
  <cols>
    <col min="1" max="2" width="6.7265625" style="2" customWidth="1"/>
    <col min="3" max="6" width="36.7265625" style="4" customWidth="1"/>
    <col min="7" max="7" width="10.7265625" style="5" customWidth="1"/>
    <col min="8" max="8" width="16.7265625" style="2" customWidth="1"/>
    <col min="9" max="11" width="9.7265625" style="3" customWidth="1"/>
    <col min="12" max="12" width="9.7265625" style="2" customWidth="1"/>
    <col min="13" max="13" width="36.7265625" style="4" customWidth="1"/>
    <col min="14" max="16" width="16.7265625" style="2" customWidth="1"/>
    <col min="17" max="17" width="36.7265625" style="4" customWidth="1"/>
    <col min="18" max="16384" width="9.1796875" style="2"/>
  </cols>
  <sheetData>
    <row r="1" spans="1:17" ht="57.75" customHeight="1" x14ac:dyDescent="0.35">
      <c r="A1" s="6" t="s">
        <v>7</v>
      </c>
      <c r="B1" s="6"/>
      <c r="C1" s="37"/>
      <c r="D1" s="37"/>
      <c r="E1" s="37"/>
      <c r="F1" s="37"/>
      <c r="G1" s="39"/>
      <c r="H1" s="38"/>
      <c r="I1" s="40"/>
      <c r="J1" s="40"/>
      <c r="K1" s="40"/>
      <c r="L1" s="38"/>
      <c r="M1" s="37"/>
      <c r="N1" s="38"/>
      <c r="O1" s="38"/>
      <c r="P1" s="38"/>
      <c r="Q1" s="37"/>
    </row>
    <row r="2" spans="1:17" ht="15.75" customHeight="1" thickBot="1" x14ac:dyDescent="0.4">
      <c r="A2" s="38"/>
      <c r="B2" s="38"/>
      <c r="C2" s="37"/>
      <c r="D2" s="37"/>
      <c r="E2" s="37"/>
      <c r="F2" s="37"/>
      <c r="G2" s="39"/>
      <c r="H2" s="38"/>
      <c r="I2" s="40"/>
      <c r="J2" s="40"/>
      <c r="K2" s="40"/>
      <c r="L2" s="38"/>
      <c r="M2" s="37"/>
      <c r="N2" s="38"/>
      <c r="O2" s="38"/>
      <c r="P2" s="38"/>
      <c r="Q2" s="37"/>
    </row>
    <row r="3" spans="1:17" ht="15.75" customHeight="1" thickBot="1" x14ac:dyDescent="0.4">
      <c r="A3" s="68" t="s">
        <v>8</v>
      </c>
      <c r="B3" s="69"/>
      <c r="C3" s="69"/>
      <c r="D3" s="69"/>
      <c r="E3" s="69"/>
      <c r="F3" s="69"/>
      <c r="G3" s="69"/>
      <c r="H3" s="70"/>
      <c r="I3" s="65" t="s">
        <v>9</v>
      </c>
      <c r="J3" s="66"/>
      <c r="K3" s="67"/>
      <c r="L3" s="64" t="s">
        <v>271</v>
      </c>
      <c r="M3" s="63"/>
      <c r="N3" s="52"/>
      <c r="O3" s="63" t="s">
        <v>272</v>
      </c>
      <c r="P3" s="63"/>
      <c r="Q3" s="53"/>
    </row>
    <row r="4" spans="1:17" s="12" customFormat="1" ht="26.5" thickBot="1" x14ac:dyDescent="0.4">
      <c r="A4" s="14" t="s">
        <v>10</v>
      </c>
      <c r="B4" s="60" t="s">
        <v>80</v>
      </c>
      <c r="C4" s="22" t="s">
        <v>267</v>
      </c>
      <c r="D4" s="22" t="s">
        <v>265</v>
      </c>
      <c r="E4" s="22" t="s">
        <v>264</v>
      </c>
      <c r="F4" s="22" t="s">
        <v>266</v>
      </c>
      <c r="G4" s="16" t="s">
        <v>13</v>
      </c>
      <c r="H4" s="15" t="s">
        <v>14</v>
      </c>
      <c r="I4" s="17" t="s">
        <v>15</v>
      </c>
      <c r="J4" s="17" t="s">
        <v>16</v>
      </c>
      <c r="K4" s="17" t="s">
        <v>17</v>
      </c>
      <c r="L4" s="24" t="s">
        <v>18</v>
      </c>
      <c r="M4" s="25" t="s">
        <v>268</v>
      </c>
      <c r="N4" s="26" t="s">
        <v>19</v>
      </c>
      <c r="O4" s="26" t="s">
        <v>269</v>
      </c>
      <c r="P4" s="26" t="s">
        <v>270</v>
      </c>
      <c r="Q4" s="27" t="s">
        <v>277</v>
      </c>
    </row>
    <row r="5" spans="1:17" ht="75" x14ac:dyDescent="0.35">
      <c r="A5" s="13" t="s">
        <v>21</v>
      </c>
      <c r="B5" s="61" t="s">
        <v>276</v>
      </c>
      <c r="C5" s="23" t="s">
        <v>22</v>
      </c>
      <c r="D5" s="23" t="s">
        <v>23</v>
      </c>
      <c r="E5" s="23" t="s">
        <v>285</v>
      </c>
      <c r="F5" s="23" t="s">
        <v>273</v>
      </c>
      <c r="G5" s="21">
        <v>43830</v>
      </c>
      <c r="H5" s="13" t="s">
        <v>24</v>
      </c>
      <c r="I5" s="41">
        <v>3</v>
      </c>
      <c r="J5" s="41">
        <v>3</v>
      </c>
      <c r="K5" s="18">
        <f t="shared" ref="K5" si="0">IF(I5*J5=0,"",I5*J5)</f>
        <v>9</v>
      </c>
      <c r="L5" s="13" t="s">
        <v>25</v>
      </c>
      <c r="M5" s="23" t="s">
        <v>286</v>
      </c>
      <c r="N5" s="13" t="s">
        <v>24</v>
      </c>
      <c r="O5" s="23" t="s">
        <v>274</v>
      </c>
      <c r="P5" s="23" t="s">
        <v>275</v>
      </c>
      <c r="Q5" s="42"/>
    </row>
    <row r="6" spans="1:17" ht="13" x14ac:dyDescent="0.35">
      <c r="A6" s="43" t="s">
        <v>26</v>
      </c>
      <c r="B6" s="61"/>
      <c r="C6" s="23"/>
      <c r="D6" s="23"/>
      <c r="E6" s="23"/>
      <c r="F6" s="23"/>
      <c r="G6" s="21"/>
      <c r="H6" s="13"/>
      <c r="I6" s="41"/>
      <c r="J6" s="41"/>
      <c r="K6" s="18"/>
      <c r="L6" s="13"/>
      <c r="M6" s="23"/>
      <c r="N6" s="13"/>
      <c r="O6" s="13"/>
      <c r="P6" s="13"/>
      <c r="Q6" s="42"/>
    </row>
    <row r="7" spans="1:17" ht="13" x14ac:dyDescent="0.35">
      <c r="A7" s="43" t="s">
        <v>27</v>
      </c>
      <c r="B7" s="61"/>
      <c r="C7" s="23"/>
      <c r="D7" s="23"/>
      <c r="E7" s="23"/>
      <c r="F7" s="23"/>
      <c r="G7" s="21"/>
      <c r="H7" s="13"/>
      <c r="I7" s="41"/>
      <c r="J7" s="41"/>
      <c r="K7" s="18"/>
      <c r="L7" s="13"/>
      <c r="M7" s="23"/>
      <c r="N7" s="13"/>
      <c r="O7" s="13"/>
      <c r="P7" s="13"/>
      <c r="Q7" s="42"/>
    </row>
    <row r="8" spans="1:17" ht="13" x14ac:dyDescent="0.35">
      <c r="A8" s="43" t="s">
        <v>28</v>
      </c>
      <c r="B8" s="61"/>
      <c r="C8" s="23"/>
      <c r="D8" s="23"/>
      <c r="E8" s="23"/>
      <c r="F8" s="23"/>
      <c r="G8" s="21"/>
      <c r="H8" s="13"/>
      <c r="I8" s="41"/>
      <c r="J8" s="41"/>
      <c r="K8" s="18"/>
      <c r="L8" s="13"/>
      <c r="M8" s="23"/>
      <c r="N8" s="13"/>
      <c r="O8" s="13"/>
      <c r="P8" s="13"/>
      <c r="Q8" s="42"/>
    </row>
    <row r="9" spans="1:17" ht="13" x14ac:dyDescent="0.35">
      <c r="A9" s="43" t="s">
        <v>29</v>
      </c>
      <c r="B9" s="61"/>
      <c r="C9" s="23"/>
      <c r="D9" s="23"/>
      <c r="E9" s="23"/>
      <c r="F9" s="23"/>
      <c r="G9" s="21"/>
      <c r="H9" s="13"/>
      <c r="I9" s="41"/>
      <c r="J9" s="41"/>
      <c r="K9" s="18"/>
      <c r="L9" s="13"/>
      <c r="M9" s="23"/>
      <c r="N9" s="13"/>
      <c r="O9" s="13"/>
      <c r="P9" s="13"/>
      <c r="Q9" s="42"/>
    </row>
    <row r="10" spans="1:17" ht="13" x14ac:dyDescent="0.35">
      <c r="A10" s="43" t="s">
        <v>30</v>
      </c>
      <c r="B10" s="61"/>
      <c r="C10" s="23"/>
      <c r="D10" s="23"/>
      <c r="E10" s="23"/>
      <c r="F10" s="23"/>
      <c r="G10" s="21"/>
      <c r="H10" s="13"/>
      <c r="I10" s="41"/>
      <c r="J10" s="41"/>
      <c r="K10" s="18"/>
      <c r="L10" s="13"/>
      <c r="M10" s="23"/>
      <c r="N10" s="13"/>
      <c r="O10" s="13"/>
      <c r="P10" s="13"/>
      <c r="Q10" s="42"/>
    </row>
    <row r="11" spans="1:17" ht="13" x14ac:dyDescent="0.35">
      <c r="A11" s="43" t="s">
        <v>31</v>
      </c>
      <c r="B11" s="61"/>
      <c r="C11" s="23"/>
      <c r="D11" s="23"/>
      <c r="E11" s="23"/>
      <c r="F11" s="23"/>
      <c r="G11" s="21"/>
      <c r="H11" s="13"/>
      <c r="I11" s="41"/>
      <c r="J11" s="41"/>
      <c r="K11" s="18"/>
      <c r="L11" s="13"/>
      <c r="M11" s="23"/>
      <c r="N11" s="13"/>
      <c r="O11" s="13"/>
      <c r="P11" s="13"/>
      <c r="Q11" s="42"/>
    </row>
    <row r="12" spans="1:17" ht="13" x14ac:dyDescent="0.35">
      <c r="A12" s="43" t="s">
        <v>32</v>
      </c>
      <c r="B12" s="61"/>
      <c r="C12" s="23"/>
      <c r="D12" s="23"/>
      <c r="E12" s="23"/>
      <c r="F12" s="23"/>
      <c r="G12" s="21"/>
      <c r="H12" s="13"/>
      <c r="I12" s="41"/>
      <c r="J12" s="41"/>
      <c r="K12" s="18"/>
      <c r="L12" s="13"/>
      <c r="M12" s="23"/>
      <c r="N12" s="13"/>
      <c r="O12" s="13"/>
      <c r="P12" s="13"/>
      <c r="Q12" s="42"/>
    </row>
    <row r="13" spans="1:17" ht="13" x14ac:dyDescent="0.35">
      <c r="A13" s="43" t="s">
        <v>33</v>
      </c>
      <c r="B13" s="61"/>
      <c r="C13" s="23"/>
      <c r="D13" s="23"/>
      <c r="E13" s="23"/>
      <c r="F13" s="23"/>
      <c r="G13" s="21"/>
      <c r="H13" s="13"/>
      <c r="I13" s="41"/>
      <c r="J13" s="41"/>
      <c r="K13" s="18"/>
      <c r="L13" s="13"/>
      <c r="M13" s="23"/>
      <c r="N13" s="13"/>
      <c r="O13" s="13"/>
      <c r="P13" s="13"/>
      <c r="Q13" s="42"/>
    </row>
    <row r="14" spans="1:17" ht="13" x14ac:dyDescent="0.35">
      <c r="A14" s="43" t="s">
        <v>34</v>
      </c>
      <c r="B14" s="61"/>
      <c r="C14" s="23"/>
      <c r="D14" s="23"/>
      <c r="E14" s="23"/>
      <c r="F14" s="23"/>
      <c r="G14" s="21"/>
      <c r="H14" s="13"/>
      <c r="I14" s="41"/>
      <c r="J14" s="41"/>
      <c r="K14" s="18"/>
      <c r="L14" s="13"/>
      <c r="M14" s="23"/>
      <c r="N14" s="13"/>
      <c r="O14" s="13"/>
      <c r="P14" s="13"/>
      <c r="Q14" s="42"/>
    </row>
    <row r="15" spans="1:17" ht="13" x14ac:dyDescent="0.35">
      <c r="A15" s="43" t="s">
        <v>35</v>
      </c>
      <c r="B15" s="61"/>
      <c r="C15" s="23"/>
      <c r="D15" s="23"/>
      <c r="E15" s="23"/>
      <c r="F15" s="23"/>
      <c r="G15" s="21"/>
      <c r="H15" s="13"/>
      <c r="I15" s="41"/>
      <c r="J15" s="41"/>
      <c r="K15" s="18"/>
      <c r="L15" s="13"/>
      <c r="M15" s="23"/>
      <c r="N15" s="13"/>
      <c r="O15" s="13"/>
      <c r="P15" s="13"/>
      <c r="Q15" s="42"/>
    </row>
    <row r="16" spans="1:17" ht="13" x14ac:dyDescent="0.35">
      <c r="A16" s="43" t="s">
        <v>36</v>
      </c>
      <c r="B16" s="61"/>
      <c r="C16" s="23"/>
      <c r="D16" s="23"/>
      <c r="E16" s="23"/>
      <c r="F16" s="23"/>
      <c r="G16" s="21"/>
      <c r="H16" s="13"/>
      <c r="I16" s="41"/>
      <c r="J16" s="41"/>
      <c r="K16" s="18"/>
      <c r="L16" s="13"/>
      <c r="M16" s="23"/>
      <c r="N16" s="13"/>
      <c r="O16" s="13"/>
      <c r="P16" s="13"/>
      <c r="Q16" s="42"/>
    </row>
    <row r="17" spans="1:17" ht="13" x14ac:dyDescent="0.35">
      <c r="A17" s="43" t="s">
        <v>37</v>
      </c>
      <c r="B17" s="61"/>
      <c r="C17" s="23"/>
      <c r="D17" s="23"/>
      <c r="E17" s="23"/>
      <c r="F17" s="23"/>
      <c r="G17" s="21"/>
      <c r="H17" s="13"/>
      <c r="I17" s="41"/>
      <c r="J17" s="41"/>
      <c r="K17" s="18"/>
      <c r="L17" s="13"/>
      <c r="M17" s="23"/>
      <c r="N17" s="13"/>
      <c r="O17" s="13"/>
      <c r="P17" s="13"/>
      <c r="Q17" s="42"/>
    </row>
    <row r="18" spans="1:17" ht="13" x14ac:dyDescent="0.35">
      <c r="A18" s="43" t="s">
        <v>38</v>
      </c>
      <c r="B18" s="61"/>
      <c r="C18" s="23"/>
      <c r="D18" s="23"/>
      <c r="E18" s="23"/>
      <c r="F18" s="23"/>
      <c r="G18" s="21"/>
      <c r="H18" s="13"/>
      <c r="I18" s="41"/>
      <c r="J18" s="41"/>
      <c r="K18" s="18"/>
      <c r="L18" s="13"/>
      <c r="M18" s="23"/>
      <c r="N18" s="13"/>
      <c r="O18" s="13"/>
      <c r="P18" s="13"/>
      <c r="Q18" s="42"/>
    </row>
    <row r="19" spans="1:17" ht="13" x14ac:dyDescent="0.35">
      <c r="A19" s="43" t="s">
        <v>39</v>
      </c>
      <c r="B19" s="61"/>
      <c r="C19" s="23"/>
      <c r="D19" s="23"/>
      <c r="E19" s="23"/>
      <c r="F19" s="23"/>
      <c r="G19" s="21"/>
      <c r="H19" s="13"/>
      <c r="I19" s="41"/>
      <c r="J19" s="41"/>
      <c r="K19" s="18"/>
      <c r="L19" s="13"/>
      <c r="M19" s="23"/>
      <c r="N19" s="13"/>
      <c r="O19" s="13"/>
      <c r="P19" s="13"/>
      <c r="Q19" s="42"/>
    </row>
    <row r="20" spans="1:17" ht="13" x14ac:dyDescent="0.35">
      <c r="A20" s="43" t="s">
        <v>40</v>
      </c>
      <c r="B20" s="61"/>
      <c r="C20" s="23"/>
      <c r="D20" s="23"/>
      <c r="E20" s="23"/>
      <c r="F20" s="23"/>
      <c r="G20" s="21"/>
      <c r="H20" s="13"/>
      <c r="I20" s="41"/>
      <c r="J20" s="41"/>
      <c r="K20" s="18"/>
      <c r="L20" s="13"/>
      <c r="M20" s="23"/>
      <c r="N20" s="13"/>
      <c r="O20" s="13"/>
      <c r="P20" s="13"/>
      <c r="Q20" s="42"/>
    </row>
    <row r="21" spans="1:17" ht="13" x14ac:dyDescent="0.35">
      <c r="A21" s="43" t="s">
        <v>41</v>
      </c>
      <c r="B21" s="61"/>
      <c r="C21" s="23"/>
      <c r="D21" s="23"/>
      <c r="E21" s="23"/>
      <c r="F21" s="23"/>
      <c r="G21" s="21"/>
      <c r="H21" s="13"/>
      <c r="I21" s="41"/>
      <c r="J21" s="41"/>
      <c r="K21" s="18"/>
      <c r="L21" s="13"/>
      <c r="M21" s="23"/>
      <c r="N21" s="13"/>
      <c r="O21" s="13"/>
      <c r="P21" s="13"/>
      <c r="Q21" s="42"/>
    </row>
    <row r="22" spans="1:17" ht="13" x14ac:dyDescent="0.35">
      <c r="A22" s="43" t="s">
        <v>42</v>
      </c>
      <c r="B22" s="61"/>
      <c r="C22" s="23"/>
      <c r="D22" s="23"/>
      <c r="E22" s="23"/>
      <c r="F22" s="23"/>
      <c r="G22" s="21"/>
      <c r="H22" s="13"/>
      <c r="I22" s="41"/>
      <c r="J22" s="41"/>
      <c r="K22" s="18"/>
      <c r="L22" s="13"/>
      <c r="M22" s="23"/>
      <c r="N22" s="13"/>
      <c r="O22" s="13"/>
      <c r="P22" s="13"/>
      <c r="Q22" s="42"/>
    </row>
    <row r="23" spans="1:17" ht="13" x14ac:dyDescent="0.35">
      <c r="A23" s="43" t="s">
        <v>43</v>
      </c>
      <c r="B23" s="61"/>
      <c r="C23" s="23"/>
      <c r="D23" s="23"/>
      <c r="E23" s="23"/>
      <c r="F23" s="23"/>
      <c r="G23" s="21"/>
      <c r="H23" s="13"/>
      <c r="I23" s="41"/>
      <c r="J23" s="41"/>
      <c r="K23" s="18"/>
      <c r="L23" s="13"/>
      <c r="M23" s="23"/>
      <c r="N23" s="13"/>
      <c r="O23" s="13"/>
      <c r="P23" s="13"/>
      <c r="Q23" s="42"/>
    </row>
    <row r="24" spans="1:17" ht="13" x14ac:dyDescent="0.35">
      <c r="A24" s="43" t="s">
        <v>44</v>
      </c>
      <c r="B24" s="61"/>
      <c r="C24" s="23"/>
      <c r="D24" s="23"/>
      <c r="E24" s="23"/>
      <c r="F24" s="23"/>
      <c r="G24" s="21"/>
      <c r="H24" s="13"/>
      <c r="I24" s="41"/>
      <c r="J24" s="41"/>
      <c r="K24" s="18"/>
      <c r="L24" s="13"/>
      <c r="M24" s="23"/>
      <c r="N24" s="13"/>
      <c r="O24" s="13"/>
      <c r="P24" s="13"/>
      <c r="Q24" s="42"/>
    </row>
    <row r="25" spans="1:17" ht="13" x14ac:dyDescent="0.35">
      <c r="A25" s="43" t="s">
        <v>45</v>
      </c>
      <c r="B25" s="61"/>
      <c r="C25" s="23"/>
      <c r="D25" s="23"/>
      <c r="E25" s="23"/>
      <c r="F25" s="23"/>
      <c r="G25" s="21"/>
      <c r="H25" s="13"/>
      <c r="I25" s="41"/>
      <c r="J25" s="41"/>
      <c r="K25" s="18"/>
      <c r="L25" s="13"/>
      <c r="M25" s="23"/>
      <c r="N25" s="13"/>
      <c r="O25" s="13"/>
      <c r="P25" s="13"/>
      <c r="Q25" s="42"/>
    </row>
    <row r="26" spans="1:17" ht="13" x14ac:dyDescent="0.35">
      <c r="A26" s="43" t="s">
        <v>46</v>
      </c>
      <c r="B26" s="61"/>
      <c r="C26" s="23"/>
      <c r="D26" s="23"/>
      <c r="E26" s="23"/>
      <c r="F26" s="23"/>
      <c r="G26" s="21"/>
      <c r="H26" s="13"/>
      <c r="I26" s="41"/>
      <c r="J26" s="41"/>
      <c r="K26" s="18"/>
      <c r="L26" s="13"/>
      <c r="M26" s="23"/>
      <c r="N26" s="13"/>
      <c r="O26" s="13"/>
      <c r="P26" s="13"/>
      <c r="Q26" s="42"/>
    </row>
    <row r="27" spans="1:17" ht="13" x14ac:dyDescent="0.35">
      <c r="A27" s="43" t="s">
        <v>47</v>
      </c>
      <c r="B27" s="61"/>
      <c r="C27" s="23"/>
      <c r="D27" s="23"/>
      <c r="E27" s="23"/>
      <c r="F27" s="23"/>
      <c r="G27" s="21"/>
      <c r="H27" s="13"/>
      <c r="I27" s="41"/>
      <c r="J27" s="41"/>
      <c r="K27" s="18"/>
      <c r="L27" s="13"/>
      <c r="M27" s="23"/>
      <c r="N27" s="13"/>
      <c r="O27" s="13"/>
      <c r="P27" s="13"/>
      <c r="Q27" s="42"/>
    </row>
    <row r="28" spans="1:17" ht="13" x14ac:dyDescent="0.35">
      <c r="A28" s="43" t="s">
        <v>48</v>
      </c>
      <c r="B28" s="61"/>
      <c r="C28" s="23"/>
      <c r="D28" s="23"/>
      <c r="E28" s="23"/>
      <c r="F28" s="23"/>
      <c r="G28" s="21"/>
      <c r="H28" s="13"/>
      <c r="I28" s="41"/>
      <c r="J28" s="41"/>
      <c r="K28" s="18"/>
      <c r="L28" s="13"/>
      <c r="M28" s="23"/>
      <c r="N28" s="13"/>
      <c r="O28" s="13"/>
      <c r="P28" s="13"/>
      <c r="Q28" s="42"/>
    </row>
    <row r="29" spans="1:17" ht="13" x14ac:dyDescent="0.35">
      <c r="A29" s="43" t="s">
        <v>49</v>
      </c>
      <c r="B29" s="61"/>
      <c r="C29" s="23"/>
      <c r="D29" s="23"/>
      <c r="E29" s="23"/>
      <c r="F29" s="23"/>
      <c r="G29" s="21"/>
      <c r="H29" s="13"/>
      <c r="I29" s="41"/>
      <c r="J29" s="41"/>
      <c r="K29" s="18"/>
      <c r="L29" s="13"/>
      <c r="M29" s="23"/>
      <c r="N29" s="13"/>
      <c r="O29" s="13"/>
      <c r="P29" s="13"/>
      <c r="Q29" s="42"/>
    </row>
    <row r="30" spans="1:17" ht="13" x14ac:dyDescent="0.35">
      <c r="A30" s="43" t="s">
        <v>50</v>
      </c>
      <c r="B30" s="61"/>
      <c r="C30" s="23"/>
      <c r="D30" s="23"/>
      <c r="E30" s="23"/>
      <c r="F30" s="23"/>
      <c r="G30" s="21"/>
      <c r="H30" s="13"/>
      <c r="I30" s="41"/>
      <c r="J30" s="41"/>
      <c r="K30" s="18"/>
      <c r="L30" s="13"/>
      <c r="M30" s="23"/>
      <c r="N30" s="13"/>
      <c r="O30" s="13"/>
      <c r="P30" s="13"/>
      <c r="Q30" s="42"/>
    </row>
    <row r="31" spans="1:17" ht="13" x14ac:dyDescent="0.35">
      <c r="A31" s="43" t="s">
        <v>51</v>
      </c>
      <c r="B31" s="61"/>
      <c r="C31" s="23"/>
      <c r="D31" s="23"/>
      <c r="E31" s="23"/>
      <c r="F31" s="23"/>
      <c r="G31" s="21"/>
      <c r="H31" s="13"/>
      <c r="I31" s="41"/>
      <c r="J31" s="41"/>
      <c r="K31" s="18"/>
      <c r="L31" s="13"/>
      <c r="M31" s="23"/>
      <c r="N31" s="13"/>
      <c r="O31" s="13"/>
      <c r="P31" s="13"/>
      <c r="Q31" s="42"/>
    </row>
    <row r="32" spans="1:17" ht="13" x14ac:dyDescent="0.35">
      <c r="A32" s="43" t="s">
        <v>52</v>
      </c>
      <c r="B32" s="61"/>
      <c r="C32" s="23"/>
      <c r="D32" s="23"/>
      <c r="E32" s="23"/>
      <c r="F32" s="23"/>
      <c r="G32" s="21"/>
      <c r="H32" s="13"/>
      <c r="I32" s="41"/>
      <c r="J32" s="41"/>
      <c r="K32" s="18"/>
      <c r="L32" s="13"/>
      <c r="M32" s="23"/>
      <c r="N32" s="13"/>
      <c r="O32" s="13"/>
      <c r="P32" s="13"/>
      <c r="Q32" s="42"/>
    </row>
    <row r="33" spans="1:17" ht="13" x14ac:dyDescent="0.35">
      <c r="A33" s="43" t="s">
        <v>53</v>
      </c>
      <c r="B33" s="61"/>
      <c r="C33" s="23"/>
      <c r="D33" s="23"/>
      <c r="E33" s="23"/>
      <c r="F33" s="23"/>
      <c r="G33" s="21"/>
      <c r="H33" s="13"/>
      <c r="I33" s="41"/>
      <c r="J33" s="41"/>
      <c r="K33" s="18"/>
      <c r="L33" s="13"/>
      <c r="M33" s="23"/>
      <c r="N33" s="13"/>
      <c r="O33" s="13"/>
      <c r="P33" s="13"/>
      <c r="Q33" s="42"/>
    </row>
    <row r="34" spans="1:17" ht="13" x14ac:dyDescent="0.35">
      <c r="A34" s="43" t="s">
        <v>54</v>
      </c>
      <c r="B34" s="61"/>
      <c r="C34" s="23"/>
      <c r="D34" s="23"/>
      <c r="E34" s="23"/>
      <c r="F34" s="23"/>
      <c r="G34" s="21"/>
      <c r="H34" s="13"/>
      <c r="I34" s="41"/>
      <c r="J34" s="41"/>
      <c r="K34" s="18"/>
      <c r="L34" s="13"/>
      <c r="M34" s="23"/>
      <c r="N34" s="13"/>
      <c r="O34" s="13"/>
      <c r="P34" s="13"/>
      <c r="Q34" s="42"/>
    </row>
    <row r="35" spans="1:17" ht="13" x14ac:dyDescent="0.35">
      <c r="A35" s="43" t="s">
        <v>55</v>
      </c>
      <c r="B35" s="61"/>
      <c r="C35" s="23"/>
      <c r="D35" s="23"/>
      <c r="E35" s="23"/>
      <c r="F35" s="23"/>
      <c r="G35" s="21"/>
      <c r="H35" s="13"/>
      <c r="I35" s="41"/>
      <c r="J35" s="41"/>
      <c r="K35" s="18"/>
      <c r="L35" s="13"/>
      <c r="M35" s="23"/>
      <c r="N35" s="13"/>
      <c r="O35" s="13"/>
      <c r="P35" s="13"/>
      <c r="Q35" s="42"/>
    </row>
    <row r="36" spans="1:17" ht="13" x14ac:dyDescent="0.35">
      <c r="A36" s="43" t="s">
        <v>56</v>
      </c>
      <c r="B36" s="61"/>
      <c r="C36" s="23"/>
      <c r="D36" s="23"/>
      <c r="E36" s="23"/>
      <c r="F36" s="23"/>
      <c r="G36" s="21"/>
      <c r="H36" s="13"/>
      <c r="I36" s="41"/>
      <c r="J36" s="41"/>
      <c r="K36" s="18"/>
      <c r="L36" s="13"/>
      <c r="M36" s="23"/>
      <c r="N36" s="13"/>
      <c r="O36" s="13"/>
      <c r="P36" s="13"/>
      <c r="Q36" s="42"/>
    </row>
    <row r="37" spans="1:17" ht="13" x14ac:dyDescent="0.35">
      <c r="A37" s="43" t="s">
        <v>57</v>
      </c>
      <c r="B37" s="61"/>
      <c r="C37" s="23"/>
      <c r="D37" s="23"/>
      <c r="E37" s="23"/>
      <c r="F37" s="23"/>
      <c r="G37" s="21"/>
      <c r="H37" s="13"/>
      <c r="I37" s="41"/>
      <c r="J37" s="41"/>
      <c r="K37" s="18"/>
      <c r="L37" s="13"/>
      <c r="M37" s="23"/>
      <c r="N37" s="13"/>
      <c r="O37" s="13"/>
      <c r="P37" s="13"/>
      <c r="Q37" s="42"/>
    </row>
    <row r="38" spans="1:17" ht="13" x14ac:dyDescent="0.35">
      <c r="A38" s="43" t="s">
        <v>58</v>
      </c>
      <c r="B38" s="61"/>
      <c r="C38" s="23"/>
      <c r="D38" s="23"/>
      <c r="E38" s="23"/>
      <c r="F38" s="23"/>
      <c r="G38" s="21"/>
      <c r="H38" s="13"/>
      <c r="I38" s="41"/>
      <c r="J38" s="41"/>
      <c r="K38" s="18"/>
      <c r="L38" s="13"/>
      <c r="M38" s="23"/>
      <c r="N38" s="13"/>
      <c r="O38" s="13"/>
      <c r="P38" s="13"/>
      <c r="Q38" s="42"/>
    </row>
    <row r="39" spans="1:17" ht="13" x14ac:dyDescent="0.35">
      <c r="A39" s="43" t="s">
        <v>59</v>
      </c>
      <c r="B39" s="61"/>
      <c r="C39" s="23"/>
      <c r="D39" s="23"/>
      <c r="E39" s="23"/>
      <c r="F39" s="23"/>
      <c r="G39" s="21"/>
      <c r="H39" s="13"/>
      <c r="I39" s="41"/>
      <c r="J39" s="41"/>
      <c r="K39" s="18"/>
      <c r="L39" s="13"/>
      <c r="M39" s="23"/>
      <c r="N39" s="13"/>
      <c r="O39" s="13"/>
      <c r="P39" s="13"/>
      <c r="Q39" s="42"/>
    </row>
    <row r="40" spans="1:17" ht="13" x14ac:dyDescent="0.35">
      <c r="A40" s="43" t="s">
        <v>60</v>
      </c>
      <c r="B40" s="61"/>
      <c r="C40" s="23"/>
      <c r="D40" s="23"/>
      <c r="E40" s="23"/>
      <c r="F40" s="23"/>
      <c r="G40" s="21"/>
      <c r="H40" s="13"/>
      <c r="I40" s="41"/>
      <c r="J40" s="41"/>
      <c r="K40" s="18"/>
      <c r="L40" s="13"/>
      <c r="M40" s="23"/>
      <c r="N40" s="13"/>
      <c r="O40" s="13"/>
      <c r="P40" s="13"/>
      <c r="Q40" s="42"/>
    </row>
    <row r="41" spans="1:17" ht="13" x14ac:dyDescent="0.35">
      <c r="A41" s="43" t="s">
        <v>61</v>
      </c>
      <c r="B41" s="61"/>
      <c r="C41" s="23"/>
      <c r="D41" s="23"/>
      <c r="E41" s="23"/>
      <c r="F41" s="23"/>
      <c r="G41" s="21"/>
      <c r="H41" s="13"/>
      <c r="I41" s="41"/>
      <c r="J41" s="41"/>
      <c r="K41" s="18"/>
      <c r="L41" s="13"/>
      <c r="M41" s="23"/>
      <c r="N41" s="13"/>
      <c r="O41" s="13"/>
      <c r="P41" s="13"/>
      <c r="Q41" s="42"/>
    </row>
    <row r="42" spans="1:17" ht="13" x14ac:dyDescent="0.35">
      <c r="A42" s="43" t="s">
        <v>62</v>
      </c>
      <c r="B42" s="61"/>
      <c r="C42" s="23"/>
      <c r="D42" s="23"/>
      <c r="E42" s="23"/>
      <c r="F42" s="23"/>
      <c r="G42" s="21"/>
      <c r="H42" s="13"/>
      <c r="I42" s="41"/>
      <c r="J42" s="41"/>
      <c r="K42" s="18"/>
      <c r="L42" s="13"/>
      <c r="M42" s="23"/>
      <c r="N42" s="13"/>
      <c r="O42" s="13"/>
      <c r="P42" s="13"/>
      <c r="Q42" s="42"/>
    </row>
    <row r="43" spans="1:17" ht="13" x14ac:dyDescent="0.35">
      <c r="A43" s="43" t="s">
        <v>63</v>
      </c>
      <c r="B43" s="61"/>
      <c r="C43" s="23"/>
      <c r="D43" s="23"/>
      <c r="E43" s="23"/>
      <c r="F43" s="23"/>
      <c r="G43" s="21"/>
      <c r="H43" s="13"/>
      <c r="I43" s="41"/>
      <c r="J43" s="41"/>
      <c r="K43" s="18"/>
      <c r="L43" s="13"/>
      <c r="M43" s="23"/>
      <c r="N43" s="13"/>
      <c r="O43" s="13"/>
      <c r="P43" s="13"/>
      <c r="Q43" s="42"/>
    </row>
    <row r="44" spans="1:17" ht="13" x14ac:dyDescent="0.35">
      <c r="A44" s="43" t="s">
        <v>64</v>
      </c>
      <c r="B44" s="61"/>
      <c r="C44" s="23"/>
      <c r="D44" s="23"/>
      <c r="E44" s="23"/>
      <c r="F44" s="23"/>
      <c r="G44" s="21"/>
      <c r="H44" s="13"/>
      <c r="I44" s="41"/>
      <c r="J44" s="41"/>
      <c r="K44" s="18"/>
      <c r="L44" s="13"/>
      <c r="M44" s="23"/>
      <c r="N44" s="13"/>
      <c r="O44" s="13"/>
      <c r="P44" s="13"/>
      <c r="Q44" s="42"/>
    </row>
    <row r="45" spans="1:17" ht="13" x14ac:dyDescent="0.35">
      <c r="A45" s="43" t="s">
        <v>65</v>
      </c>
      <c r="B45" s="61"/>
      <c r="C45" s="23"/>
      <c r="D45" s="23"/>
      <c r="E45" s="23"/>
      <c r="F45" s="23"/>
      <c r="G45" s="21"/>
      <c r="H45" s="13"/>
      <c r="I45" s="41"/>
      <c r="J45" s="41"/>
      <c r="K45" s="18"/>
      <c r="L45" s="13"/>
      <c r="M45" s="23"/>
      <c r="N45" s="13"/>
      <c r="O45" s="13"/>
      <c r="P45" s="13"/>
      <c r="Q45" s="42"/>
    </row>
    <row r="46" spans="1:17" ht="13" x14ac:dyDescent="0.35">
      <c r="A46" s="43" t="s">
        <v>66</v>
      </c>
      <c r="B46" s="61"/>
      <c r="C46" s="23"/>
      <c r="D46" s="23"/>
      <c r="E46" s="23"/>
      <c r="F46" s="23"/>
      <c r="G46" s="21"/>
      <c r="H46" s="13"/>
      <c r="I46" s="41"/>
      <c r="J46" s="41"/>
      <c r="K46" s="18"/>
      <c r="L46" s="13"/>
      <c r="M46" s="23"/>
      <c r="N46" s="13"/>
      <c r="O46" s="13"/>
      <c r="P46" s="13"/>
      <c r="Q46" s="42"/>
    </row>
    <row r="47" spans="1:17" ht="13" x14ac:dyDescent="0.35">
      <c r="A47" s="43" t="s">
        <v>67</v>
      </c>
      <c r="B47" s="61"/>
      <c r="C47" s="23"/>
      <c r="D47" s="23"/>
      <c r="E47" s="23"/>
      <c r="F47" s="23"/>
      <c r="G47" s="21"/>
      <c r="H47" s="13"/>
      <c r="I47" s="41"/>
      <c r="J47" s="41"/>
      <c r="K47" s="18"/>
      <c r="L47" s="13"/>
      <c r="M47" s="23"/>
      <c r="N47" s="13"/>
      <c r="O47" s="13"/>
      <c r="P47" s="13"/>
      <c r="Q47" s="42"/>
    </row>
    <row r="48" spans="1:17" ht="13" x14ac:dyDescent="0.35">
      <c r="A48" s="43" t="s">
        <v>68</v>
      </c>
      <c r="B48" s="61"/>
      <c r="C48" s="23"/>
      <c r="D48" s="23"/>
      <c r="E48" s="23"/>
      <c r="F48" s="23"/>
      <c r="G48" s="21"/>
      <c r="H48" s="13"/>
      <c r="I48" s="41"/>
      <c r="J48" s="41"/>
      <c r="K48" s="18"/>
      <c r="L48" s="13"/>
      <c r="M48" s="23"/>
      <c r="N48" s="13"/>
      <c r="O48" s="13"/>
      <c r="P48" s="13"/>
      <c r="Q48" s="42"/>
    </row>
    <row r="49" spans="1:17" ht="13" x14ac:dyDescent="0.35">
      <c r="A49" s="43" t="s">
        <v>69</v>
      </c>
      <c r="B49" s="61"/>
      <c r="C49" s="23"/>
      <c r="D49" s="23"/>
      <c r="E49" s="23"/>
      <c r="F49" s="23"/>
      <c r="G49" s="21"/>
      <c r="H49" s="13"/>
      <c r="I49" s="41"/>
      <c r="J49" s="41"/>
      <c r="K49" s="18"/>
      <c r="L49" s="13"/>
      <c r="M49" s="23"/>
      <c r="N49" s="13"/>
      <c r="O49" s="13"/>
      <c r="P49" s="13"/>
      <c r="Q49" s="42"/>
    </row>
    <row r="50" spans="1:17" ht="13" x14ac:dyDescent="0.35">
      <c r="A50" s="43" t="s">
        <v>70</v>
      </c>
      <c r="B50" s="61"/>
      <c r="C50" s="23"/>
      <c r="D50" s="23"/>
      <c r="E50" s="23"/>
      <c r="F50" s="23"/>
      <c r="G50" s="21"/>
      <c r="H50" s="13"/>
      <c r="I50" s="41"/>
      <c r="J50" s="41"/>
      <c r="K50" s="18"/>
      <c r="L50" s="13"/>
      <c r="M50" s="23"/>
      <c r="N50" s="13"/>
      <c r="O50" s="13"/>
      <c r="P50" s="13"/>
      <c r="Q50" s="42"/>
    </row>
    <row r="51" spans="1:17" ht="13" x14ac:dyDescent="0.35">
      <c r="A51" s="43" t="s">
        <v>71</v>
      </c>
      <c r="B51" s="61"/>
      <c r="C51" s="23"/>
      <c r="D51" s="23"/>
      <c r="E51" s="23"/>
      <c r="F51" s="23"/>
      <c r="G51" s="21"/>
      <c r="H51" s="13"/>
      <c r="I51" s="41"/>
      <c r="J51" s="41"/>
      <c r="K51" s="18"/>
      <c r="L51" s="13"/>
      <c r="M51" s="23"/>
      <c r="N51" s="13"/>
      <c r="O51" s="13"/>
      <c r="P51" s="13"/>
      <c r="Q51" s="42"/>
    </row>
    <row r="52" spans="1:17" ht="13" x14ac:dyDescent="0.35">
      <c r="A52" s="43" t="s">
        <v>72</v>
      </c>
      <c r="B52" s="61"/>
      <c r="C52" s="23"/>
      <c r="D52" s="23"/>
      <c r="E52" s="23"/>
      <c r="F52" s="23"/>
      <c r="G52" s="21"/>
      <c r="H52" s="13"/>
      <c r="I52" s="41"/>
      <c r="J52" s="41"/>
      <c r="K52" s="18"/>
      <c r="L52" s="13"/>
      <c r="M52" s="23"/>
      <c r="N52" s="13"/>
      <c r="O52" s="13"/>
      <c r="P52" s="13"/>
      <c r="Q52" s="42"/>
    </row>
    <row r="53" spans="1:17" ht="13" x14ac:dyDescent="0.35">
      <c r="A53" s="43" t="s">
        <v>73</v>
      </c>
      <c r="B53" s="61"/>
      <c r="C53" s="23"/>
      <c r="D53" s="23"/>
      <c r="E53" s="23"/>
      <c r="F53" s="23"/>
      <c r="G53" s="21"/>
      <c r="H53" s="13"/>
      <c r="I53" s="41"/>
      <c r="J53" s="41"/>
      <c r="K53" s="18"/>
      <c r="L53" s="13"/>
      <c r="M53" s="23"/>
      <c r="N53" s="13"/>
      <c r="O53" s="13"/>
      <c r="P53" s="13"/>
      <c r="Q53" s="42"/>
    </row>
    <row r="54" spans="1:17" ht="13" x14ac:dyDescent="0.35">
      <c r="A54" s="43" t="s">
        <v>74</v>
      </c>
      <c r="B54" s="61"/>
      <c r="C54" s="23"/>
      <c r="D54" s="23"/>
      <c r="E54" s="23"/>
      <c r="F54" s="23"/>
      <c r="G54" s="21"/>
      <c r="H54" s="13"/>
      <c r="I54" s="41"/>
      <c r="J54" s="41"/>
      <c r="K54" s="18"/>
      <c r="L54" s="13"/>
      <c r="M54" s="23"/>
      <c r="N54" s="13"/>
      <c r="O54" s="13"/>
      <c r="P54" s="13"/>
      <c r="Q54" s="42"/>
    </row>
  </sheetData>
  <autoFilter ref="A4:Q54" xr:uid="{00000000-0009-0000-0000-000001000000}"/>
  <mergeCells count="4">
    <mergeCell ref="O3:P3"/>
    <mergeCell ref="L3:M3"/>
    <mergeCell ref="I3:K3"/>
    <mergeCell ref="A3:H3"/>
  </mergeCells>
  <conditionalFormatting sqref="K5:K54">
    <cfRule type="cellIs" dxfId="5" priority="1" operator="between">
      <formula>9</formula>
      <formula>16</formula>
    </cfRule>
    <cfRule type="cellIs" dxfId="4" priority="2" operator="between">
      <formula>5</formula>
      <formula>8</formula>
    </cfRule>
    <cfRule type="cellIs" dxfId="3" priority="3" operator="between">
      <formula>0</formula>
      <formula>4</formula>
    </cfRule>
  </conditionalFormatting>
  <dataValidations count="22">
    <dataValidation type="list" allowBlank="1" showInputMessage="1" showErrorMessage="1" sqref="L5:L54" xr:uid="{00000000-0002-0000-0100-000001000000}">
      <formula1>RiskResponse</formula1>
    </dataValidation>
    <dataValidation type="list" allowBlank="1" showInputMessage="1" showErrorMessage="1" sqref="I5:J54" xr:uid="{00000000-0002-0000-0100-000002000000}">
      <formula1>ExposureRating</formula1>
    </dataValidation>
    <dataValidation allowBlank="1" showInputMessage="1" showErrorMessage="1" prompt="Identify the risk in a few short words." sqref="D4" xr:uid="{00000000-0002-0000-0100-000003000000}"/>
    <dataValidation allowBlank="1" showInputMessage="1" showErrorMessage="1" prompt="Provide a brief description of the impact the risk will have to the project if it were to come true." sqref="F4" xr:uid="{00000000-0002-0000-0100-000004000000}"/>
    <dataValidation allowBlank="1" showInputMessage="1" showErrorMessage="1" prompt="Identify the date the risk was identified." sqref="G4" xr:uid="{00000000-0002-0000-0100-000006000000}"/>
    <dataValidation allowBlank="1" showInputMessage="1" showErrorMessage="1" prompt="List the individual who initially identified the risk." sqref="H4" xr:uid="{00000000-0002-0000-0100-000007000000}"/>
    <dataValidation allowBlank="1" showInputMessage="1" showErrorMessage="1" prompt="Using the drop down list, select from a scale of 1 (Very Unlikely) to 4 (Very Likely) the probability of the risk occurring." sqref="I4" xr:uid="{00000000-0002-0000-0100-000008000000}"/>
    <dataValidation allowBlank="1" showInputMessage="1" showErrorMessage="1" prompt="Using the drop down list, select from a scale of 1 (Little to no impact to project scope, schedule, budget, or quality) to 4 (Severe impact to project scope, schedule, budget, or quality) the impact of the risk occurring." sqref="J4" xr:uid="{00000000-0002-0000-0100-000009000000}"/>
    <dataValidation allowBlank="1" showInputMessage="1" showErrorMessage="1" prompt="Do not enter data here - this is a calculated field. Risks with high probability and high impact will be rated as  high (indicated in red). Risks with low probability and low impact will be rated as low (indiacted in green)." sqref="K4" xr:uid="{00000000-0002-0000-0100-00000A000000}"/>
    <dataValidation allowBlank="1" showInputMessage="1" showErrorMessage="1" prompt="Using the drop down list, select the primary risk response strategy:_x000a_ACCEPT the risk. _x000a_TRANSFER the responsibility of risk management to someone external to the project._x000a_MITIGATE or reduce the probability or impact of the risk._x000a_AVOID the risk." sqref="L4" xr:uid="{00000000-0002-0000-0100-00000B000000}"/>
    <dataValidation allowBlank="1" showInputMessage="1" showErrorMessage="1" prompt="Briefly describe the risk response strategy." sqref="M4" xr:uid="{00000000-0002-0000-0100-00000C000000}"/>
    <dataValidation allowBlank="1" showInputMessage="1" showErrorMessage="1" prompt="List the individual assigned to monitor the risk and coordinate any risk response as appropriate." sqref="N4" xr:uid="{00000000-0002-0000-0100-00000D000000}"/>
    <dataValidation allowBlank="1" showInputMessage="1" showErrorMessage="1" prompt="Indicate the type or category of risk, as appropriate for the project. Categories may include scope, schedule, budget, resource, business process, technology, etc.  To change dropdown:  Go to Data, Data Validation, Settings." sqref="C4" xr:uid="{00000000-0002-0000-0100-00000E000000}"/>
    <dataValidation allowBlank="1" showInputMessage="1" showErrorMessage="1" prompt="Include any relevant comments. Consider documenting issue impacts adn alternatives resolutions considered." sqref="Q3" xr:uid="{00000000-0002-0000-0100-00000F000000}"/>
    <dataValidation type="list" allowBlank="1" showInputMessage="1" showErrorMessage="1" sqref="B5:B54" xr:uid="{3CD2D9C0-37EE-427C-996A-9E7E13C3CB11}">
      <formula1>"Active, Closed"</formula1>
    </dataValidation>
    <dataValidation type="list" allowBlank="1" showInputMessage="1" showErrorMessage="1" sqref="C5:C54" xr:uid="{2CA02E88-495F-44F7-98AA-C28370247C87}">
      <formula1>"Budget, Schedule, Technical, Business, Resource, Quality, Project Managment"</formula1>
    </dataValidation>
    <dataValidation allowBlank="1" showInputMessage="1" showErrorMessage="1" prompt="Enter a Unique Risk ID, this makes it easier for tracking.  Best practices for reference R (for Risk) - nn." sqref="A4" xr:uid="{D75BB8BF-CAD5-414E-AEFD-8BA736F7A92B}"/>
    <dataValidation allowBlank="1" showInputMessage="1" showErrorMessage="1" prompt="Select status of risk active or closed.  To change dropdown for status go to Data, Data Validation, Settings." sqref="B4" xr:uid="{48FD95E5-497E-40F6-9D8C-0F4619375F04}"/>
    <dataValidation allowBlank="1" showInputMessage="1" showErrorMessage="1" prompt="Provide a description of the risk." sqref="E4" xr:uid="{9243ECA7-7B90-4442-A9C1-1AE2E42E9756}"/>
    <dataValidation allowBlank="1" showInputMessage="1" showErrorMessage="1" prompt="Describe what project will do if risk comes true." sqref="O4" xr:uid="{02CE9ECE-4015-4FD7-8A6C-8F54FA22FA46}"/>
    <dataValidation allowBlank="1" showInputMessage="1" showErrorMessage="1" prompt="Describe the trigger the team will watch to indicate the risk is becoming true." sqref="P4" xr:uid="{FF12E5D8-D1B6-4400-9A6F-A041E1101B3D}"/>
    <dataValidation allowBlank="1" showInputMessage="1" showErrorMessage="1" prompt="Include status updates/comments as risks are reviewed." sqref="Q4" xr:uid="{4ADE78B7-4EDA-4F55-A3B1-6461BB979DFA}"/>
  </dataValidations>
  <printOptions horizontalCentered="1"/>
  <pageMargins left="0.25" right="0.25" top="0.75" bottom="0.75" header="0.3" footer="0.3"/>
  <pageSetup paperSize="5" scale="69" fitToHeight="0" orientation="landscape" r:id="rId1"/>
  <headerFooter>
    <oddFooter>&amp;L&amp;8Rev: 1.0
Date: &amp;D&amp;R&amp;8Page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3"/>
  <sheetViews>
    <sheetView showGridLines="0" workbookViewId="0">
      <pane ySplit="3" topLeftCell="A4" activePane="bottomLeft" state="frozenSplit"/>
      <selection activeCell="A5" sqref="A5"/>
      <selection pane="bottomLeft" activeCell="H11" sqref="H11"/>
    </sheetView>
  </sheetViews>
  <sheetFormatPr defaultColWidth="9.1796875" defaultRowHeight="12.5" x14ac:dyDescent="0.35"/>
  <cols>
    <col min="1" max="1" width="6.7265625" style="2" customWidth="1"/>
    <col min="2" max="2" width="36.7265625" style="4" customWidth="1"/>
    <col min="3" max="3" width="16.7265625" style="4" customWidth="1"/>
    <col min="4" max="7" width="10.7265625" style="5" customWidth="1"/>
    <col min="8" max="8" width="36.7265625" style="4" customWidth="1"/>
    <col min="9" max="16384" width="9.1796875" style="2"/>
  </cols>
  <sheetData>
    <row r="1" spans="1:8" ht="57.75" customHeight="1" x14ac:dyDescent="0.35">
      <c r="A1" s="6" t="s">
        <v>75</v>
      </c>
      <c r="B1" s="37"/>
      <c r="C1" s="37"/>
      <c r="D1" s="39"/>
      <c r="E1" s="39"/>
      <c r="F1" s="39"/>
      <c r="G1" s="39"/>
      <c r="H1" s="37"/>
    </row>
    <row r="2" spans="1:8" ht="13" thickBot="1" x14ac:dyDescent="0.4">
      <c r="A2" s="38"/>
      <c r="B2" s="37"/>
      <c r="C2" s="37"/>
      <c r="D2" s="39"/>
      <c r="E2" s="39"/>
      <c r="F2" s="39"/>
      <c r="G2" s="39"/>
      <c r="H2" s="37"/>
    </row>
    <row r="3" spans="1:8" s="11" customFormat="1" ht="26.25" customHeight="1" thickBot="1" x14ac:dyDescent="0.4">
      <c r="A3" s="54" t="s">
        <v>10</v>
      </c>
      <c r="B3" s="22" t="s">
        <v>76</v>
      </c>
      <c r="C3" s="55" t="s">
        <v>19</v>
      </c>
      <c r="D3" s="16" t="s">
        <v>77</v>
      </c>
      <c r="E3" s="16" t="s">
        <v>78</v>
      </c>
      <c r="F3" s="16" t="s">
        <v>79</v>
      </c>
      <c r="G3" s="56" t="s">
        <v>80</v>
      </c>
      <c r="H3" s="57" t="s">
        <v>277</v>
      </c>
    </row>
    <row r="4" spans="1:8" ht="25" x14ac:dyDescent="0.35">
      <c r="A4" s="13" t="s">
        <v>81</v>
      </c>
      <c r="B4" s="23" t="s">
        <v>82</v>
      </c>
      <c r="C4" s="23" t="s">
        <v>83</v>
      </c>
      <c r="D4" s="21">
        <v>43466</v>
      </c>
      <c r="E4" s="21">
        <v>43496</v>
      </c>
      <c r="F4" s="21">
        <v>43496</v>
      </c>
      <c r="G4" s="21" t="str">
        <f>IF(D4="","",IF(F4="","Open","Closed"))</f>
        <v>Closed</v>
      </c>
      <c r="H4" s="23" t="s">
        <v>84</v>
      </c>
    </row>
    <row r="5" spans="1:8" x14ac:dyDescent="0.35">
      <c r="A5" s="43" t="s">
        <v>85</v>
      </c>
      <c r="B5" s="42"/>
      <c r="C5" s="42"/>
      <c r="D5" s="44"/>
      <c r="E5" s="44"/>
      <c r="F5" s="44"/>
      <c r="G5" s="21" t="str">
        <f t="shared" ref="G5:G53" si="0">IF(D5="","",IF(F5="","Open","Closed"))</f>
        <v/>
      </c>
      <c r="H5" s="42"/>
    </row>
    <row r="6" spans="1:8" x14ac:dyDescent="0.35">
      <c r="A6" s="43" t="s">
        <v>86</v>
      </c>
      <c r="B6" s="42"/>
      <c r="C6" s="42"/>
      <c r="D6" s="44"/>
      <c r="E6" s="44"/>
      <c r="F6" s="44"/>
      <c r="G6" s="21" t="str">
        <f t="shared" si="0"/>
        <v/>
      </c>
      <c r="H6" s="42"/>
    </row>
    <row r="7" spans="1:8" x14ac:dyDescent="0.35">
      <c r="A7" s="43" t="s">
        <v>87</v>
      </c>
      <c r="B7" s="42"/>
      <c r="C7" s="42"/>
      <c r="D7" s="44"/>
      <c r="E7" s="44"/>
      <c r="F7" s="44"/>
      <c r="G7" s="21" t="str">
        <f t="shared" si="0"/>
        <v/>
      </c>
      <c r="H7" s="42"/>
    </row>
    <row r="8" spans="1:8" x14ac:dyDescent="0.35">
      <c r="A8" s="43" t="s">
        <v>88</v>
      </c>
      <c r="B8" s="42"/>
      <c r="C8" s="42"/>
      <c r="D8" s="44"/>
      <c r="E8" s="44"/>
      <c r="F8" s="44"/>
      <c r="G8" s="21" t="str">
        <f t="shared" si="0"/>
        <v/>
      </c>
      <c r="H8" s="42"/>
    </row>
    <row r="9" spans="1:8" x14ac:dyDescent="0.35">
      <c r="A9" s="43" t="s">
        <v>89</v>
      </c>
      <c r="B9" s="42"/>
      <c r="C9" s="42"/>
      <c r="D9" s="44"/>
      <c r="E9" s="44"/>
      <c r="F9" s="44"/>
      <c r="G9" s="21" t="str">
        <f t="shared" si="0"/>
        <v/>
      </c>
      <c r="H9" s="42"/>
    </row>
    <row r="10" spans="1:8" x14ac:dyDescent="0.35">
      <c r="A10" s="43" t="s">
        <v>90</v>
      </c>
      <c r="B10" s="42"/>
      <c r="C10" s="42"/>
      <c r="D10" s="44"/>
      <c r="E10" s="44"/>
      <c r="F10" s="44"/>
      <c r="G10" s="21" t="str">
        <f t="shared" si="0"/>
        <v/>
      </c>
      <c r="H10" s="42"/>
    </row>
    <row r="11" spans="1:8" x14ac:dyDescent="0.35">
      <c r="A11" s="43" t="s">
        <v>91</v>
      </c>
      <c r="B11" s="42"/>
      <c r="C11" s="42"/>
      <c r="D11" s="44"/>
      <c r="E11" s="44"/>
      <c r="F11" s="44"/>
      <c r="G11" s="21" t="str">
        <f t="shared" si="0"/>
        <v/>
      </c>
      <c r="H11" s="42"/>
    </row>
    <row r="12" spans="1:8" x14ac:dyDescent="0.35">
      <c r="A12" s="43" t="s">
        <v>92</v>
      </c>
      <c r="B12" s="42"/>
      <c r="C12" s="42"/>
      <c r="D12" s="44"/>
      <c r="E12" s="44"/>
      <c r="F12" s="44"/>
      <c r="G12" s="21" t="str">
        <f t="shared" si="0"/>
        <v/>
      </c>
      <c r="H12" s="42"/>
    </row>
    <row r="13" spans="1:8" x14ac:dyDescent="0.35">
      <c r="A13" s="43" t="s">
        <v>93</v>
      </c>
      <c r="B13" s="42"/>
      <c r="C13" s="42"/>
      <c r="D13" s="44"/>
      <c r="E13" s="44"/>
      <c r="F13" s="44"/>
      <c r="G13" s="21" t="str">
        <f t="shared" si="0"/>
        <v/>
      </c>
      <c r="H13" s="42"/>
    </row>
    <row r="14" spans="1:8" x14ac:dyDescent="0.35">
      <c r="A14" s="43" t="s">
        <v>94</v>
      </c>
      <c r="B14" s="42"/>
      <c r="C14" s="42"/>
      <c r="D14" s="44"/>
      <c r="E14" s="44"/>
      <c r="F14" s="44"/>
      <c r="G14" s="21" t="str">
        <f t="shared" si="0"/>
        <v/>
      </c>
      <c r="H14" s="42"/>
    </row>
    <row r="15" spans="1:8" x14ac:dyDescent="0.35">
      <c r="A15" s="43" t="s">
        <v>95</v>
      </c>
      <c r="B15" s="42"/>
      <c r="C15" s="42"/>
      <c r="D15" s="44"/>
      <c r="E15" s="44"/>
      <c r="F15" s="44"/>
      <c r="G15" s="21" t="str">
        <f t="shared" si="0"/>
        <v/>
      </c>
      <c r="H15" s="42"/>
    </row>
    <row r="16" spans="1:8" x14ac:dyDescent="0.35">
      <c r="A16" s="43" t="s">
        <v>96</v>
      </c>
      <c r="B16" s="42"/>
      <c r="C16" s="42"/>
      <c r="D16" s="44"/>
      <c r="E16" s="44"/>
      <c r="F16" s="44"/>
      <c r="G16" s="21" t="str">
        <f t="shared" si="0"/>
        <v/>
      </c>
      <c r="H16" s="42"/>
    </row>
    <row r="17" spans="1:8" x14ac:dyDescent="0.35">
      <c r="A17" s="43" t="s">
        <v>97</v>
      </c>
      <c r="B17" s="42"/>
      <c r="C17" s="42"/>
      <c r="D17" s="44"/>
      <c r="E17" s="44"/>
      <c r="F17" s="44"/>
      <c r="G17" s="21" t="str">
        <f t="shared" si="0"/>
        <v/>
      </c>
      <c r="H17" s="42"/>
    </row>
    <row r="18" spans="1:8" x14ac:dyDescent="0.35">
      <c r="A18" s="43" t="s">
        <v>98</v>
      </c>
      <c r="B18" s="42"/>
      <c r="C18" s="42"/>
      <c r="D18" s="44"/>
      <c r="E18" s="44"/>
      <c r="F18" s="44"/>
      <c r="G18" s="21" t="str">
        <f t="shared" si="0"/>
        <v/>
      </c>
      <c r="H18" s="42"/>
    </row>
    <row r="19" spans="1:8" x14ac:dyDescent="0.35">
      <c r="A19" s="43" t="s">
        <v>99</v>
      </c>
      <c r="B19" s="42"/>
      <c r="C19" s="42"/>
      <c r="D19" s="44"/>
      <c r="E19" s="44"/>
      <c r="F19" s="44"/>
      <c r="G19" s="21" t="str">
        <f t="shared" si="0"/>
        <v/>
      </c>
      <c r="H19" s="42"/>
    </row>
    <row r="20" spans="1:8" x14ac:dyDescent="0.35">
      <c r="A20" s="43" t="s">
        <v>100</v>
      </c>
      <c r="B20" s="42"/>
      <c r="C20" s="42"/>
      <c r="D20" s="44"/>
      <c r="E20" s="44"/>
      <c r="F20" s="44"/>
      <c r="G20" s="21" t="str">
        <f t="shared" si="0"/>
        <v/>
      </c>
      <c r="H20" s="42"/>
    </row>
    <row r="21" spans="1:8" x14ac:dyDescent="0.35">
      <c r="A21" s="43" t="s">
        <v>101</v>
      </c>
      <c r="B21" s="42"/>
      <c r="C21" s="42"/>
      <c r="D21" s="44"/>
      <c r="E21" s="44"/>
      <c r="F21" s="44"/>
      <c r="G21" s="21" t="str">
        <f t="shared" si="0"/>
        <v/>
      </c>
      <c r="H21" s="42"/>
    </row>
    <row r="22" spans="1:8" x14ac:dyDescent="0.35">
      <c r="A22" s="43" t="s">
        <v>102</v>
      </c>
      <c r="B22" s="42"/>
      <c r="C22" s="42"/>
      <c r="D22" s="44"/>
      <c r="E22" s="44"/>
      <c r="F22" s="44"/>
      <c r="G22" s="21" t="str">
        <f t="shared" si="0"/>
        <v/>
      </c>
      <c r="H22" s="42"/>
    </row>
    <row r="23" spans="1:8" x14ac:dyDescent="0.35">
      <c r="A23" s="43" t="s">
        <v>103</v>
      </c>
      <c r="B23" s="42"/>
      <c r="C23" s="42"/>
      <c r="D23" s="44"/>
      <c r="E23" s="44"/>
      <c r="F23" s="44"/>
      <c r="G23" s="21" t="str">
        <f t="shared" si="0"/>
        <v/>
      </c>
      <c r="H23" s="42"/>
    </row>
    <row r="24" spans="1:8" x14ac:dyDescent="0.35">
      <c r="A24" s="43" t="s">
        <v>104</v>
      </c>
      <c r="B24" s="42"/>
      <c r="C24" s="42"/>
      <c r="D24" s="44"/>
      <c r="E24" s="44"/>
      <c r="F24" s="44"/>
      <c r="G24" s="21" t="str">
        <f t="shared" si="0"/>
        <v/>
      </c>
      <c r="H24" s="42"/>
    </row>
    <row r="25" spans="1:8" x14ac:dyDescent="0.35">
      <c r="A25" s="43" t="s">
        <v>105</v>
      </c>
      <c r="B25" s="42"/>
      <c r="C25" s="42"/>
      <c r="D25" s="44"/>
      <c r="E25" s="44"/>
      <c r="F25" s="44"/>
      <c r="G25" s="21" t="str">
        <f t="shared" si="0"/>
        <v/>
      </c>
      <c r="H25" s="42"/>
    </row>
    <row r="26" spans="1:8" x14ac:dyDescent="0.35">
      <c r="A26" s="43" t="s">
        <v>106</v>
      </c>
      <c r="B26" s="42"/>
      <c r="C26" s="42"/>
      <c r="D26" s="44"/>
      <c r="E26" s="44"/>
      <c r="F26" s="44"/>
      <c r="G26" s="21" t="str">
        <f t="shared" si="0"/>
        <v/>
      </c>
      <c r="H26" s="42"/>
    </row>
    <row r="27" spans="1:8" x14ac:dyDescent="0.35">
      <c r="A27" s="43" t="s">
        <v>107</v>
      </c>
      <c r="B27" s="42"/>
      <c r="C27" s="42"/>
      <c r="D27" s="44"/>
      <c r="E27" s="44"/>
      <c r="F27" s="44"/>
      <c r="G27" s="21" t="str">
        <f t="shared" si="0"/>
        <v/>
      </c>
      <c r="H27" s="42"/>
    </row>
    <row r="28" spans="1:8" x14ac:dyDescent="0.35">
      <c r="A28" s="43" t="s">
        <v>108</v>
      </c>
      <c r="B28" s="42"/>
      <c r="C28" s="42"/>
      <c r="D28" s="44"/>
      <c r="E28" s="44"/>
      <c r="F28" s="44"/>
      <c r="G28" s="21" t="str">
        <f t="shared" si="0"/>
        <v/>
      </c>
      <c r="H28" s="42"/>
    </row>
    <row r="29" spans="1:8" x14ac:dyDescent="0.35">
      <c r="A29" s="43" t="s">
        <v>109</v>
      </c>
      <c r="B29" s="42"/>
      <c r="C29" s="42"/>
      <c r="D29" s="44"/>
      <c r="E29" s="44"/>
      <c r="F29" s="44"/>
      <c r="G29" s="21" t="str">
        <f t="shared" si="0"/>
        <v/>
      </c>
      <c r="H29" s="42"/>
    </row>
    <row r="30" spans="1:8" x14ac:dyDescent="0.35">
      <c r="A30" s="43" t="s">
        <v>110</v>
      </c>
      <c r="B30" s="42"/>
      <c r="C30" s="42"/>
      <c r="D30" s="44"/>
      <c r="E30" s="44"/>
      <c r="F30" s="44"/>
      <c r="G30" s="21" t="str">
        <f t="shared" si="0"/>
        <v/>
      </c>
      <c r="H30" s="42"/>
    </row>
    <row r="31" spans="1:8" x14ac:dyDescent="0.35">
      <c r="A31" s="43" t="s">
        <v>111</v>
      </c>
      <c r="B31" s="42"/>
      <c r="C31" s="42"/>
      <c r="D31" s="44"/>
      <c r="E31" s="44"/>
      <c r="F31" s="44"/>
      <c r="G31" s="21" t="str">
        <f t="shared" si="0"/>
        <v/>
      </c>
      <c r="H31" s="42"/>
    </row>
    <row r="32" spans="1:8" x14ac:dyDescent="0.35">
      <c r="A32" s="43" t="s">
        <v>112</v>
      </c>
      <c r="B32" s="42"/>
      <c r="C32" s="42"/>
      <c r="D32" s="44"/>
      <c r="E32" s="44"/>
      <c r="F32" s="44"/>
      <c r="G32" s="21" t="str">
        <f t="shared" si="0"/>
        <v/>
      </c>
      <c r="H32" s="42"/>
    </row>
    <row r="33" spans="1:8" x14ac:dyDescent="0.35">
      <c r="A33" s="43" t="s">
        <v>113</v>
      </c>
      <c r="B33" s="42"/>
      <c r="C33" s="42"/>
      <c r="D33" s="44"/>
      <c r="E33" s="44"/>
      <c r="F33" s="44"/>
      <c r="G33" s="21" t="str">
        <f t="shared" si="0"/>
        <v/>
      </c>
      <c r="H33" s="42"/>
    </row>
    <row r="34" spans="1:8" x14ac:dyDescent="0.35">
      <c r="A34" s="43" t="s">
        <v>114</v>
      </c>
      <c r="B34" s="42"/>
      <c r="C34" s="42"/>
      <c r="D34" s="44"/>
      <c r="E34" s="44"/>
      <c r="F34" s="44"/>
      <c r="G34" s="21" t="str">
        <f t="shared" si="0"/>
        <v/>
      </c>
      <c r="H34" s="42"/>
    </row>
    <row r="35" spans="1:8" x14ac:dyDescent="0.35">
      <c r="A35" s="43" t="s">
        <v>115</v>
      </c>
      <c r="B35" s="42"/>
      <c r="C35" s="42"/>
      <c r="D35" s="44"/>
      <c r="E35" s="44"/>
      <c r="F35" s="44"/>
      <c r="G35" s="21" t="str">
        <f t="shared" si="0"/>
        <v/>
      </c>
      <c r="H35" s="42"/>
    </row>
    <row r="36" spans="1:8" x14ac:dyDescent="0.35">
      <c r="A36" s="43" t="s">
        <v>116</v>
      </c>
      <c r="B36" s="42"/>
      <c r="C36" s="42"/>
      <c r="D36" s="44"/>
      <c r="E36" s="44"/>
      <c r="F36" s="44"/>
      <c r="G36" s="21" t="str">
        <f t="shared" si="0"/>
        <v/>
      </c>
      <c r="H36" s="42"/>
    </row>
    <row r="37" spans="1:8" x14ac:dyDescent="0.35">
      <c r="A37" s="43" t="s">
        <v>117</v>
      </c>
      <c r="B37" s="42"/>
      <c r="C37" s="42"/>
      <c r="D37" s="44"/>
      <c r="E37" s="44"/>
      <c r="F37" s="44"/>
      <c r="G37" s="21" t="str">
        <f t="shared" si="0"/>
        <v/>
      </c>
      <c r="H37" s="42"/>
    </row>
    <row r="38" spans="1:8" x14ac:dyDescent="0.35">
      <c r="A38" s="43" t="s">
        <v>118</v>
      </c>
      <c r="B38" s="42"/>
      <c r="C38" s="42"/>
      <c r="D38" s="44"/>
      <c r="E38" s="44"/>
      <c r="F38" s="44"/>
      <c r="G38" s="21" t="str">
        <f t="shared" si="0"/>
        <v/>
      </c>
      <c r="H38" s="42"/>
    </row>
    <row r="39" spans="1:8" x14ac:dyDescent="0.35">
      <c r="A39" s="43" t="s">
        <v>119</v>
      </c>
      <c r="B39" s="42"/>
      <c r="C39" s="42"/>
      <c r="D39" s="44"/>
      <c r="E39" s="44"/>
      <c r="F39" s="44"/>
      <c r="G39" s="21" t="str">
        <f t="shared" si="0"/>
        <v/>
      </c>
      <c r="H39" s="42"/>
    </row>
    <row r="40" spans="1:8" x14ac:dyDescent="0.35">
      <c r="A40" s="43" t="s">
        <v>120</v>
      </c>
      <c r="B40" s="42"/>
      <c r="C40" s="42"/>
      <c r="D40" s="44"/>
      <c r="E40" s="44"/>
      <c r="F40" s="44"/>
      <c r="G40" s="21" t="str">
        <f t="shared" si="0"/>
        <v/>
      </c>
      <c r="H40" s="42"/>
    </row>
    <row r="41" spans="1:8" x14ac:dyDescent="0.35">
      <c r="A41" s="43" t="s">
        <v>121</v>
      </c>
      <c r="B41" s="42"/>
      <c r="C41" s="42"/>
      <c r="D41" s="44"/>
      <c r="E41" s="44"/>
      <c r="F41" s="44"/>
      <c r="G41" s="21" t="str">
        <f t="shared" si="0"/>
        <v/>
      </c>
      <c r="H41" s="42"/>
    </row>
    <row r="42" spans="1:8" x14ac:dyDescent="0.35">
      <c r="A42" s="43" t="s">
        <v>122</v>
      </c>
      <c r="B42" s="42"/>
      <c r="C42" s="42"/>
      <c r="D42" s="44"/>
      <c r="E42" s="44"/>
      <c r="F42" s="44"/>
      <c r="G42" s="21" t="str">
        <f t="shared" si="0"/>
        <v/>
      </c>
      <c r="H42" s="42"/>
    </row>
    <row r="43" spans="1:8" x14ac:dyDescent="0.35">
      <c r="A43" s="43" t="s">
        <v>123</v>
      </c>
      <c r="B43" s="42"/>
      <c r="C43" s="42"/>
      <c r="D43" s="44"/>
      <c r="E43" s="44"/>
      <c r="F43" s="44"/>
      <c r="G43" s="21" t="str">
        <f t="shared" si="0"/>
        <v/>
      </c>
      <c r="H43" s="42"/>
    </row>
    <row r="44" spans="1:8" x14ac:dyDescent="0.35">
      <c r="A44" s="43" t="s">
        <v>124</v>
      </c>
      <c r="B44" s="42"/>
      <c r="C44" s="42"/>
      <c r="D44" s="44"/>
      <c r="E44" s="44"/>
      <c r="F44" s="44"/>
      <c r="G44" s="21" t="str">
        <f t="shared" si="0"/>
        <v/>
      </c>
      <c r="H44" s="42"/>
    </row>
    <row r="45" spans="1:8" x14ac:dyDescent="0.35">
      <c r="A45" s="43" t="s">
        <v>125</v>
      </c>
      <c r="B45" s="42"/>
      <c r="C45" s="42"/>
      <c r="D45" s="44"/>
      <c r="E45" s="44"/>
      <c r="F45" s="44"/>
      <c r="G45" s="21" t="str">
        <f t="shared" si="0"/>
        <v/>
      </c>
      <c r="H45" s="42"/>
    </row>
    <row r="46" spans="1:8" x14ac:dyDescent="0.35">
      <c r="A46" s="43" t="s">
        <v>126</v>
      </c>
      <c r="B46" s="42"/>
      <c r="C46" s="42"/>
      <c r="D46" s="44"/>
      <c r="E46" s="44"/>
      <c r="F46" s="44"/>
      <c r="G46" s="21" t="str">
        <f t="shared" si="0"/>
        <v/>
      </c>
      <c r="H46" s="42"/>
    </row>
    <row r="47" spans="1:8" x14ac:dyDescent="0.35">
      <c r="A47" s="43" t="s">
        <v>127</v>
      </c>
      <c r="B47" s="42"/>
      <c r="C47" s="42"/>
      <c r="D47" s="44"/>
      <c r="E47" s="44"/>
      <c r="F47" s="44"/>
      <c r="G47" s="21" t="str">
        <f t="shared" si="0"/>
        <v/>
      </c>
      <c r="H47" s="42"/>
    </row>
    <row r="48" spans="1:8" x14ac:dyDescent="0.35">
      <c r="A48" s="43" t="s">
        <v>128</v>
      </c>
      <c r="B48" s="42"/>
      <c r="C48" s="42"/>
      <c r="D48" s="44"/>
      <c r="E48" s="44"/>
      <c r="F48" s="44"/>
      <c r="G48" s="21" t="str">
        <f t="shared" si="0"/>
        <v/>
      </c>
      <c r="H48" s="42"/>
    </row>
    <row r="49" spans="1:8" x14ac:dyDescent="0.35">
      <c r="A49" s="43" t="s">
        <v>129</v>
      </c>
      <c r="B49" s="42"/>
      <c r="C49" s="42"/>
      <c r="D49" s="44"/>
      <c r="E49" s="44"/>
      <c r="F49" s="44"/>
      <c r="G49" s="21" t="str">
        <f t="shared" si="0"/>
        <v/>
      </c>
      <c r="H49" s="42"/>
    </row>
    <row r="50" spans="1:8" x14ac:dyDescent="0.35">
      <c r="A50" s="43" t="s">
        <v>130</v>
      </c>
      <c r="B50" s="42"/>
      <c r="C50" s="42"/>
      <c r="D50" s="44"/>
      <c r="E50" s="44"/>
      <c r="F50" s="44"/>
      <c r="G50" s="21" t="str">
        <f t="shared" si="0"/>
        <v/>
      </c>
      <c r="H50" s="42"/>
    </row>
    <row r="51" spans="1:8" x14ac:dyDescent="0.35">
      <c r="A51" s="43" t="s">
        <v>131</v>
      </c>
      <c r="B51" s="42"/>
      <c r="C51" s="42"/>
      <c r="D51" s="44"/>
      <c r="E51" s="44"/>
      <c r="F51" s="44"/>
      <c r="G51" s="21" t="str">
        <f t="shared" si="0"/>
        <v/>
      </c>
      <c r="H51" s="42"/>
    </row>
    <row r="52" spans="1:8" x14ac:dyDescent="0.35">
      <c r="A52" s="43" t="s">
        <v>132</v>
      </c>
      <c r="B52" s="42"/>
      <c r="C52" s="42"/>
      <c r="D52" s="44"/>
      <c r="E52" s="44"/>
      <c r="F52" s="44"/>
      <c r="G52" s="21" t="str">
        <f t="shared" si="0"/>
        <v/>
      </c>
      <c r="H52" s="42"/>
    </row>
    <row r="53" spans="1:8" x14ac:dyDescent="0.35">
      <c r="A53" s="43" t="s">
        <v>133</v>
      </c>
      <c r="B53" s="42"/>
      <c r="C53" s="42"/>
      <c r="D53" s="44"/>
      <c r="E53" s="44"/>
      <c r="F53" s="44"/>
      <c r="G53" s="21" t="str">
        <f t="shared" si="0"/>
        <v/>
      </c>
      <c r="H53" s="42"/>
    </row>
  </sheetData>
  <autoFilter ref="A3:H53" xr:uid="{00000000-0009-0000-0000-000002000000}"/>
  <dataValidations xWindow="876" yWindow="393" count="8">
    <dataValidation allowBlank="1" showInputMessage="1" showErrorMessage="1" prompt="Provide a brief description of the item for follow up action._x000a_" sqref="B3" xr:uid="{00000000-0002-0000-0200-000000000000}"/>
    <dataValidation allowBlank="1" showInputMessage="1" showErrorMessage="1" prompt="List the individual responsible for completing the action item." sqref="C3" xr:uid="{00000000-0002-0000-0200-000001000000}"/>
    <dataValidation allowBlank="1" showInputMessage="1" showErrorMessage="1" prompt="Indicate the date the action item was assigned." sqref="D3" xr:uid="{00000000-0002-0000-0200-000002000000}"/>
    <dataValidation allowBlank="1" showInputMessage="1" showErrorMessage="1" prompt="Indicate the date the action item is due." sqref="E3" xr:uid="{00000000-0002-0000-0200-000003000000}"/>
    <dataValidation allowBlank="1" showInputMessage="1" showErrorMessage="1" prompt="Indicate the date the action item was completed." sqref="F3" xr:uid="{00000000-0002-0000-0200-000004000000}"/>
    <dataValidation allowBlank="1" showInputMessage="1" showErrorMessage="1" prompt="Provide and relevant comments." sqref="H3" xr:uid="{00000000-0002-0000-0200-000005000000}"/>
    <dataValidation allowBlank="1" showInputMessage="1" showErrorMessage="1" prompt="Do not enter data here - this is a calculated field. Action items assigned but not completed show an &quot;Open&quot; status. Completed action items will show a &quot;Closed&quot; status. Action items can then be sorted or filtered based on this status." sqref="G3" xr:uid="{00000000-0002-0000-0200-000006000000}"/>
    <dataValidation allowBlank="1" showInputMessage="1" showErrorMessage="1" prompt="Record a unique action id for reference and tracking.  A (Action) - nn." sqref="A3" xr:uid="{389D283F-B126-4A31-996D-834BC295DFC0}"/>
  </dataValidations>
  <printOptions horizontalCentered="1"/>
  <pageMargins left="0.25" right="0.25" top="0.75" bottom="0.75" header="0.3" footer="0.3"/>
  <pageSetup scale="95" fitToHeight="0" orientation="landscape" r:id="rId1"/>
  <headerFooter>
    <oddFooter>&amp;L&amp;8Rev: 1.0
Date: &amp;D&amp;R&amp;8Page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3"/>
  <sheetViews>
    <sheetView showGridLines="0" workbookViewId="0">
      <pane xSplit="3" ySplit="3" topLeftCell="E4" activePane="bottomRight" state="frozenSplit"/>
      <selection pane="topRight" activeCell="A5" sqref="A5"/>
      <selection pane="bottomLeft" activeCell="A5" sqref="A5"/>
      <selection pane="bottomRight" activeCell="M4" sqref="M4"/>
    </sheetView>
  </sheetViews>
  <sheetFormatPr defaultColWidth="9.1796875" defaultRowHeight="12.5" x14ac:dyDescent="0.35"/>
  <cols>
    <col min="1" max="1" width="6.7265625" style="2" customWidth="1"/>
    <col min="2" max="2" width="32.7265625" style="4" customWidth="1"/>
    <col min="3" max="5" width="36.7265625" style="4" customWidth="1"/>
    <col min="6" max="6" width="16.7265625" style="2" customWidth="1"/>
    <col min="7" max="10" width="10.7265625" style="5" customWidth="1"/>
    <col min="11" max="11" width="36.7265625" style="4" customWidth="1"/>
    <col min="12" max="12" width="10.7265625" style="5" customWidth="1"/>
    <col min="13" max="13" width="36.7265625" style="4" customWidth="1"/>
    <col min="14" max="16384" width="9.1796875" style="2"/>
  </cols>
  <sheetData>
    <row r="1" spans="1:13" ht="57.75" customHeight="1" x14ac:dyDescent="0.35">
      <c r="A1" s="6" t="s">
        <v>134</v>
      </c>
      <c r="B1" s="37"/>
      <c r="C1" s="37"/>
      <c r="D1" s="37"/>
      <c r="E1" s="37"/>
      <c r="F1" s="38"/>
      <c r="G1" s="39"/>
      <c r="H1" s="39"/>
      <c r="I1" s="39"/>
      <c r="J1" s="39"/>
      <c r="K1" s="37"/>
      <c r="L1" s="39"/>
      <c r="M1" s="37"/>
    </row>
    <row r="2" spans="1:13" ht="13" thickBot="1" x14ac:dyDescent="0.4">
      <c r="A2" s="38"/>
      <c r="B2" s="37"/>
      <c r="C2" s="37"/>
      <c r="D2" s="37"/>
      <c r="E2" s="37"/>
      <c r="F2" s="38"/>
      <c r="G2" s="39"/>
      <c r="H2" s="39"/>
      <c r="I2" s="39"/>
      <c r="J2" s="39"/>
      <c r="K2" s="37"/>
      <c r="L2" s="39"/>
      <c r="M2" s="37"/>
    </row>
    <row r="3" spans="1:13" s="11" customFormat="1" ht="26.5" thickBot="1" x14ac:dyDescent="0.4">
      <c r="A3" s="54" t="s">
        <v>10</v>
      </c>
      <c r="B3" s="22" t="s">
        <v>11</v>
      </c>
      <c r="C3" s="22" t="s">
        <v>278</v>
      </c>
      <c r="D3" s="22" t="s">
        <v>279</v>
      </c>
      <c r="E3" s="22" t="s">
        <v>280</v>
      </c>
      <c r="F3" s="58" t="s">
        <v>19</v>
      </c>
      <c r="G3" s="16" t="s">
        <v>135</v>
      </c>
      <c r="H3" s="16" t="s">
        <v>13</v>
      </c>
      <c r="I3" s="16" t="s">
        <v>136</v>
      </c>
      <c r="J3" s="16" t="s">
        <v>137</v>
      </c>
      <c r="K3" s="22" t="s">
        <v>282</v>
      </c>
      <c r="L3" s="16" t="s">
        <v>80</v>
      </c>
      <c r="M3" s="57" t="s">
        <v>277</v>
      </c>
    </row>
    <row r="4" spans="1:13" ht="75" x14ac:dyDescent="0.35">
      <c r="A4" s="13" t="s">
        <v>138</v>
      </c>
      <c r="B4" s="23" t="s">
        <v>139</v>
      </c>
      <c r="C4" s="23" t="s">
        <v>140</v>
      </c>
      <c r="D4" s="23" t="s">
        <v>141</v>
      </c>
      <c r="E4" s="23" t="s">
        <v>281</v>
      </c>
      <c r="F4" s="13" t="s">
        <v>83</v>
      </c>
      <c r="G4" s="21" t="s">
        <v>142</v>
      </c>
      <c r="H4" s="21">
        <v>43466</v>
      </c>
      <c r="I4" s="21">
        <v>43496</v>
      </c>
      <c r="J4" s="21">
        <v>43496</v>
      </c>
      <c r="K4" s="23" t="s">
        <v>143</v>
      </c>
      <c r="L4" s="21" t="str">
        <f>IF(H4="","",IF(J4="","Open","Closed"))</f>
        <v>Closed</v>
      </c>
      <c r="M4" s="23" t="s">
        <v>287</v>
      </c>
    </row>
    <row r="5" spans="1:13" x14ac:dyDescent="0.35">
      <c r="A5" s="43" t="s">
        <v>144</v>
      </c>
      <c r="B5" s="23"/>
      <c r="C5" s="42"/>
      <c r="D5" s="42"/>
      <c r="E5" s="42"/>
      <c r="F5" s="43"/>
      <c r="G5" s="21"/>
      <c r="H5" s="44"/>
      <c r="I5" s="44"/>
      <c r="J5" s="44"/>
      <c r="K5" s="42"/>
      <c r="L5" s="44" t="str">
        <f t="shared" ref="L5:L53" si="0">IF(H5="","",IF(J5="","Open","Closed"))</f>
        <v/>
      </c>
      <c r="M5" s="42"/>
    </row>
    <row r="6" spans="1:13" x14ac:dyDescent="0.35">
      <c r="A6" s="43" t="s">
        <v>145</v>
      </c>
      <c r="B6" s="23"/>
      <c r="C6" s="42"/>
      <c r="D6" s="42"/>
      <c r="E6" s="42"/>
      <c r="F6" s="43"/>
      <c r="G6" s="21"/>
      <c r="H6" s="44"/>
      <c r="I6" s="44"/>
      <c r="J6" s="44"/>
      <c r="K6" s="42"/>
      <c r="L6" s="44" t="str">
        <f t="shared" si="0"/>
        <v/>
      </c>
      <c r="M6" s="42"/>
    </row>
    <row r="7" spans="1:13" x14ac:dyDescent="0.35">
      <c r="A7" s="43" t="s">
        <v>146</v>
      </c>
      <c r="B7" s="23"/>
      <c r="C7" s="42"/>
      <c r="D7" s="42"/>
      <c r="E7" s="42"/>
      <c r="F7" s="43"/>
      <c r="G7" s="21"/>
      <c r="H7" s="44"/>
      <c r="I7" s="44"/>
      <c r="J7" s="44"/>
      <c r="K7" s="42"/>
      <c r="L7" s="44" t="str">
        <f t="shared" si="0"/>
        <v/>
      </c>
      <c r="M7" s="42"/>
    </row>
    <row r="8" spans="1:13" x14ac:dyDescent="0.35">
      <c r="A8" s="43" t="s">
        <v>147</v>
      </c>
      <c r="B8" s="23"/>
      <c r="C8" s="42"/>
      <c r="D8" s="42"/>
      <c r="E8" s="42"/>
      <c r="F8" s="43"/>
      <c r="G8" s="21"/>
      <c r="H8" s="44"/>
      <c r="I8" s="44"/>
      <c r="J8" s="44"/>
      <c r="K8" s="42"/>
      <c r="L8" s="44" t="str">
        <f t="shared" si="0"/>
        <v/>
      </c>
      <c r="M8" s="42"/>
    </row>
    <row r="9" spans="1:13" x14ac:dyDescent="0.35">
      <c r="A9" s="43" t="s">
        <v>148</v>
      </c>
      <c r="B9" s="23"/>
      <c r="C9" s="42"/>
      <c r="D9" s="42"/>
      <c r="E9" s="42"/>
      <c r="F9" s="43"/>
      <c r="G9" s="21"/>
      <c r="H9" s="44"/>
      <c r="I9" s="44"/>
      <c r="J9" s="44"/>
      <c r="K9" s="42"/>
      <c r="L9" s="44" t="str">
        <f t="shared" si="0"/>
        <v/>
      </c>
      <c r="M9" s="42"/>
    </row>
    <row r="10" spans="1:13" x14ac:dyDescent="0.35">
      <c r="A10" s="43" t="s">
        <v>149</v>
      </c>
      <c r="B10" s="23"/>
      <c r="C10" s="42"/>
      <c r="D10" s="42"/>
      <c r="E10" s="42"/>
      <c r="F10" s="43"/>
      <c r="G10" s="21"/>
      <c r="H10" s="44"/>
      <c r="I10" s="44"/>
      <c r="J10" s="44"/>
      <c r="K10" s="42"/>
      <c r="L10" s="44" t="str">
        <f t="shared" si="0"/>
        <v/>
      </c>
      <c r="M10" s="42"/>
    </row>
    <row r="11" spans="1:13" x14ac:dyDescent="0.35">
      <c r="A11" s="43" t="s">
        <v>150</v>
      </c>
      <c r="B11" s="23"/>
      <c r="C11" s="42"/>
      <c r="D11" s="42"/>
      <c r="E11" s="42"/>
      <c r="F11" s="43"/>
      <c r="G11" s="21"/>
      <c r="H11" s="44"/>
      <c r="I11" s="44"/>
      <c r="J11" s="44"/>
      <c r="K11" s="42"/>
      <c r="L11" s="44" t="str">
        <f t="shared" si="0"/>
        <v/>
      </c>
      <c r="M11" s="42"/>
    </row>
    <row r="12" spans="1:13" x14ac:dyDescent="0.35">
      <c r="A12" s="43" t="s">
        <v>151</v>
      </c>
      <c r="B12" s="23"/>
      <c r="C12" s="42"/>
      <c r="D12" s="42"/>
      <c r="E12" s="42"/>
      <c r="F12" s="43"/>
      <c r="G12" s="21"/>
      <c r="H12" s="44"/>
      <c r="I12" s="44"/>
      <c r="J12" s="44"/>
      <c r="K12" s="42"/>
      <c r="L12" s="44" t="str">
        <f t="shared" si="0"/>
        <v/>
      </c>
      <c r="M12" s="42"/>
    </row>
    <row r="13" spans="1:13" x14ac:dyDescent="0.35">
      <c r="A13" s="43" t="s">
        <v>152</v>
      </c>
      <c r="B13" s="23"/>
      <c r="C13" s="42"/>
      <c r="D13" s="42"/>
      <c r="E13" s="42"/>
      <c r="F13" s="43"/>
      <c r="G13" s="21"/>
      <c r="H13" s="44"/>
      <c r="I13" s="44"/>
      <c r="J13" s="44"/>
      <c r="K13" s="42"/>
      <c r="L13" s="44" t="str">
        <f t="shared" si="0"/>
        <v/>
      </c>
      <c r="M13" s="42"/>
    </row>
    <row r="14" spans="1:13" x14ac:dyDescent="0.35">
      <c r="A14" s="43" t="s">
        <v>153</v>
      </c>
      <c r="B14" s="23"/>
      <c r="C14" s="42"/>
      <c r="D14" s="42"/>
      <c r="E14" s="42"/>
      <c r="F14" s="43"/>
      <c r="G14" s="21"/>
      <c r="H14" s="44"/>
      <c r="I14" s="44"/>
      <c r="J14" s="44"/>
      <c r="K14" s="42"/>
      <c r="L14" s="44" t="str">
        <f t="shared" si="0"/>
        <v/>
      </c>
      <c r="M14" s="42"/>
    </row>
    <row r="15" spans="1:13" x14ac:dyDescent="0.35">
      <c r="A15" s="43" t="s">
        <v>154</v>
      </c>
      <c r="B15" s="23"/>
      <c r="C15" s="42"/>
      <c r="D15" s="42"/>
      <c r="E15" s="42"/>
      <c r="F15" s="43"/>
      <c r="G15" s="21"/>
      <c r="H15" s="44"/>
      <c r="I15" s="44"/>
      <c r="J15" s="44"/>
      <c r="K15" s="42"/>
      <c r="L15" s="44" t="str">
        <f t="shared" si="0"/>
        <v/>
      </c>
      <c r="M15" s="42"/>
    </row>
    <row r="16" spans="1:13" x14ac:dyDescent="0.35">
      <c r="A16" s="43" t="s">
        <v>155</v>
      </c>
      <c r="B16" s="23"/>
      <c r="C16" s="42"/>
      <c r="D16" s="42"/>
      <c r="E16" s="42"/>
      <c r="F16" s="43"/>
      <c r="G16" s="21"/>
      <c r="H16" s="44"/>
      <c r="I16" s="44"/>
      <c r="J16" s="44"/>
      <c r="K16" s="42"/>
      <c r="L16" s="44" t="str">
        <f t="shared" si="0"/>
        <v/>
      </c>
      <c r="M16" s="42"/>
    </row>
    <row r="17" spans="1:13" x14ac:dyDescent="0.35">
      <c r="A17" s="43" t="s">
        <v>156</v>
      </c>
      <c r="B17" s="23"/>
      <c r="C17" s="42"/>
      <c r="D17" s="42"/>
      <c r="E17" s="42"/>
      <c r="F17" s="43"/>
      <c r="G17" s="21"/>
      <c r="H17" s="44"/>
      <c r="I17" s="44"/>
      <c r="J17" s="44"/>
      <c r="K17" s="42"/>
      <c r="L17" s="44" t="str">
        <f t="shared" si="0"/>
        <v/>
      </c>
      <c r="M17" s="42"/>
    </row>
    <row r="18" spans="1:13" x14ac:dyDescent="0.35">
      <c r="A18" s="43" t="s">
        <v>157</v>
      </c>
      <c r="B18" s="23"/>
      <c r="C18" s="42"/>
      <c r="D18" s="42"/>
      <c r="E18" s="42"/>
      <c r="F18" s="43"/>
      <c r="G18" s="21"/>
      <c r="H18" s="44"/>
      <c r="I18" s="44"/>
      <c r="J18" s="44"/>
      <c r="K18" s="42"/>
      <c r="L18" s="44" t="str">
        <f t="shared" si="0"/>
        <v/>
      </c>
      <c r="M18" s="42"/>
    </row>
    <row r="19" spans="1:13" x14ac:dyDescent="0.35">
      <c r="A19" s="43" t="s">
        <v>158</v>
      </c>
      <c r="B19" s="23"/>
      <c r="C19" s="42"/>
      <c r="D19" s="42"/>
      <c r="E19" s="42"/>
      <c r="F19" s="43"/>
      <c r="G19" s="21"/>
      <c r="H19" s="44"/>
      <c r="I19" s="44"/>
      <c r="J19" s="44"/>
      <c r="K19" s="42"/>
      <c r="L19" s="44" t="str">
        <f t="shared" si="0"/>
        <v/>
      </c>
      <c r="M19" s="42"/>
    </row>
    <row r="20" spans="1:13" x14ac:dyDescent="0.35">
      <c r="A20" s="43" t="s">
        <v>159</v>
      </c>
      <c r="B20" s="23"/>
      <c r="C20" s="42"/>
      <c r="D20" s="42"/>
      <c r="E20" s="42"/>
      <c r="F20" s="43"/>
      <c r="G20" s="21"/>
      <c r="H20" s="44"/>
      <c r="I20" s="44"/>
      <c r="J20" s="44"/>
      <c r="K20" s="42"/>
      <c r="L20" s="44" t="str">
        <f t="shared" si="0"/>
        <v/>
      </c>
      <c r="M20" s="42"/>
    </row>
    <row r="21" spans="1:13" x14ac:dyDescent="0.35">
      <c r="A21" s="43" t="s">
        <v>160</v>
      </c>
      <c r="B21" s="23"/>
      <c r="C21" s="42"/>
      <c r="D21" s="42"/>
      <c r="E21" s="42"/>
      <c r="F21" s="43"/>
      <c r="G21" s="21"/>
      <c r="H21" s="44"/>
      <c r="I21" s="44"/>
      <c r="J21" s="44"/>
      <c r="K21" s="42"/>
      <c r="L21" s="44" t="str">
        <f t="shared" si="0"/>
        <v/>
      </c>
      <c r="M21" s="42"/>
    </row>
    <row r="22" spans="1:13" x14ac:dyDescent="0.35">
      <c r="A22" s="43" t="s">
        <v>161</v>
      </c>
      <c r="B22" s="23"/>
      <c r="C22" s="42"/>
      <c r="D22" s="42"/>
      <c r="E22" s="42"/>
      <c r="F22" s="43"/>
      <c r="G22" s="21"/>
      <c r="H22" s="44"/>
      <c r="I22" s="44"/>
      <c r="J22" s="44"/>
      <c r="K22" s="42"/>
      <c r="L22" s="44" t="str">
        <f t="shared" si="0"/>
        <v/>
      </c>
      <c r="M22" s="42"/>
    </row>
    <row r="23" spans="1:13" x14ac:dyDescent="0.35">
      <c r="A23" s="43" t="s">
        <v>162</v>
      </c>
      <c r="B23" s="23"/>
      <c r="C23" s="42"/>
      <c r="D23" s="42"/>
      <c r="E23" s="42"/>
      <c r="F23" s="43"/>
      <c r="G23" s="21"/>
      <c r="H23" s="44"/>
      <c r="I23" s="44"/>
      <c r="J23" s="44"/>
      <c r="K23" s="42"/>
      <c r="L23" s="44" t="str">
        <f t="shared" si="0"/>
        <v/>
      </c>
      <c r="M23" s="42"/>
    </row>
    <row r="24" spans="1:13" x14ac:dyDescent="0.35">
      <c r="A24" s="43" t="s">
        <v>163</v>
      </c>
      <c r="B24" s="23"/>
      <c r="C24" s="42"/>
      <c r="D24" s="42"/>
      <c r="E24" s="42"/>
      <c r="F24" s="43"/>
      <c r="G24" s="21"/>
      <c r="H24" s="44"/>
      <c r="I24" s="44"/>
      <c r="J24" s="44"/>
      <c r="K24" s="42"/>
      <c r="L24" s="44" t="str">
        <f t="shared" si="0"/>
        <v/>
      </c>
      <c r="M24" s="42"/>
    </row>
    <row r="25" spans="1:13" x14ac:dyDescent="0.35">
      <c r="A25" s="43" t="s">
        <v>164</v>
      </c>
      <c r="B25" s="23"/>
      <c r="C25" s="42"/>
      <c r="D25" s="42"/>
      <c r="E25" s="42"/>
      <c r="F25" s="43"/>
      <c r="G25" s="21"/>
      <c r="H25" s="44"/>
      <c r="I25" s="44"/>
      <c r="J25" s="44"/>
      <c r="K25" s="42"/>
      <c r="L25" s="44" t="str">
        <f t="shared" si="0"/>
        <v/>
      </c>
      <c r="M25" s="42"/>
    </row>
    <row r="26" spans="1:13" x14ac:dyDescent="0.35">
      <c r="A26" s="43" t="s">
        <v>165</v>
      </c>
      <c r="B26" s="23"/>
      <c r="C26" s="42"/>
      <c r="D26" s="42"/>
      <c r="E26" s="42"/>
      <c r="F26" s="43"/>
      <c r="G26" s="21"/>
      <c r="H26" s="44"/>
      <c r="I26" s="44"/>
      <c r="J26" s="44"/>
      <c r="K26" s="42"/>
      <c r="L26" s="44" t="str">
        <f t="shared" si="0"/>
        <v/>
      </c>
      <c r="M26" s="42"/>
    </row>
    <row r="27" spans="1:13" x14ac:dyDescent="0.35">
      <c r="A27" s="43" t="s">
        <v>166</v>
      </c>
      <c r="B27" s="23"/>
      <c r="C27" s="42"/>
      <c r="D27" s="42"/>
      <c r="E27" s="42"/>
      <c r="F27" s="43"/>
      <c r="G27" s="21"/>
      <c r="H27" s="44"/>
      <c r="I27" s="44"/>
      <c r="J27" s="44"/>
      <c r="K27" s="42"/>
      <c r="L27" s="44" t="str">
        <f t="shared" si="0"/>
        <v/>
      </c>
      <c r="M27" s="42"/>
    </row>
    <row r="28" spans="1:13" x14ac:dyDescent="0.35">
      <c r="A28" s="43" t="s">
        <v>167</v>
      </c>
      <c r="B28" s="23"/>
      <c r="C28" s="42"/>
      <c r="D28" s="42"/>
      <c r="E28" s="42"/>
      <c r="F28" s="43"/>
      <c r="G28" s="21"/>
      <c r="H28" s="44"/>
      <c r="I28" s="44"/>
      <c r="J28" s="44"/>
      <c r="K28" s="42"/>
      <c r="L28" s="44" t="str">
        <f t="shared" si="0"/>
        <v/>
      </c>
      <c r="M28" s="42"/>
    </row>
    <row r="29" spans="1:13" x14ac:dyDescent="0.35">
      <c r="A29" s="43" t="s">
        <v>168</v>
      </c>
      <c r="B29" s="23"/>
      <c r="C29" s="42"/>
      <c r="D29" s="42"/>
      <c r="E29" s="42"/>
      <c r="F29" s="43"/>
      <c r="G29" s="21"/>
      <c r="H29" s="44"/>
      <c r="I29" s="44"/>
      <c r="J29" s="44"/>
      <c r="K29" s="42"/>
      <c r="L29" s="44" t="str">
        <f t="shared" si="0"/>
        <v/>
      </c>
      <c r="M29" s="42"/>
    </row>
    <row r="30" spans="1:13" x14ac:dyDescent="0.35">
      <c r="A30" s="43" t="s">
        <v>169</v>
      </c>
      <c r="B30" s="23"/>
      <c r="C30" s="42"/>
      <c r="D30" s="42"/>
      <c r="E30" s="42"/>
      <c r="F30" s="43"/>
      <c r="G30" s="21"/>
      <c r="H30" s="44"/>
      <c r="I30" s="44"/>
      <c r="J30" s="44"/>
      <c r="K30" s="42"/>
      <c r="L30" s="44" t="str">
        <f t="shared" si="0"/>
        <v/>
      </c>
      <c r="M30" s="42"/>
    </row>
    <row r="31" spans="1:13" x14ac:dyDescent="0.35">
      <c r="A31" s="43" t="s">
        <v>170</v>
      </c>
      <c r="B31" s="23"/>
      <c r="C31" s="42"/>
      <c r="D31" s="42"/>
      <c r="E31" s="42"/>
      <c r="F31" s="43"/>
      <c r="G31" s="21"/>
      <c r="H31" s="44"/>
      <c r="I31" s="44"/>
      <c r="J31" s="44"/>
      <c r="K31" s="42"/>
      <c r="L31" s="44" t="str">
        <f t="shared" si="0"/>
        <v/>
      </c>
      <c r="M31" s="42"/>
    </row>
    <row r="32" spans="1:13" x14ac:dyDescent="0.35">
      <c r="A32" s="43" t="s">
        <v>171</v>
      </c>
      <c r="B32" s="23"/>
      <c r="C32" s="42"/>
      <c r="D32" s="42"/>
      <c r="E32" s="42"/>
      <c r="F32" s="43"/>
      <c r="G32" s="21"/>
      <c r="H32" s="44"/>
      <c r="I32" s="44"/>
      <c r="J32" s="44"/>
      <c r="K32" s="42"/>
      <c r="L32" s="44" t="str">
        <f t="shared" si="0"/>
        <v/>
      </c>
      <c r="M32" s="42"/>
    </row>
    <row r="33" spans="1:13" x14ac:dyDescent="0.35">
      <c r="A33" s="43" t="s">
        <v>172</v>
      </c>
      <c r="B33" s="23"/>
      <c r="C33" s="42"/>
      <c r="D33" s="42"/>
      <c r="E33" s="42"/>
      <c r="F33" s="43"/>
      <c r="G33" s="21"/>
      <c r="H33" s="44"/>
      <c r="I33" s="44"/>
      <c r="J33" s="44"/>
      <c r="K33" s="42"/>
      <c r="L33" s="44" t="str">
        <f t="shared" si="0"/>
        <v/>
      </c>
      <c r="M33" s="42"/>
    </row>
    <row r="34" spans="1:13" x14ac:dyDescent="0.35">
      <c r="A34" s="43" t="s">
        <v>173</v>
      </c>
      <c r="B34" s="23"/>
      <c r="C34" s="42"/>
      <c r="D34" s="42"/>
      <c r="E34" s="42"/>
      <c r="F34" s="43"/>
      <c r="G34" s="21"/>
      <c r="H34" s="44"/>
      <c r="I34" s="44"/>
      <c r="J34" s="44"/>
      <c r="K34" s="42"/>
      <c r="L34" s="44" t="str">
        <f t="shared" si="0"/>
        <v/>
      </c>
      <c r="M34" s="42"/>
    </row>
    <row r="35" spans="1:13" x14ac:dyDescent="0.35">
      <c r="A35" s="43" t="s">
        <v>174</v>
      </c>
      <c r="B35" s="23"/>
      <c r="C35" s="42"/>
      <c r="D35" s="42"/>
      <c r="E35" s="42"/>
      <c r="F35" s="43"/>
      <c r="G35" s="21"/>
      <c r="H35" s="44"/>
      <c r="I35" s="44"/>
      <c r="J35" s="44"/>
      <c r="K35" s="42"/>
      <c r="L35" s="44" t="str">
        <f t="shared" si="0"/>
        <v/>
      </c>
      <c r="M35" s="42"/>
    </row>
    <row r="36" spans="1:13" x14ac:dyDescent="0.35">
      <c r="A36" s="43" t="s">
        <v>175</v>
      </c>
      <c r="B36" s="23"/>
      <c r="C36" s="42"/>
      <c r="D36" s="42"/>
      <c r="E36" s="42"/>
      <c r="F36" s="43"/>
      <c r="G36" s="21"/>
      <c r="H36" s="44"/>
      <c r="I36" s="44"/>
      <c r="J36" s="44"/>
      <c r="K36" s="42"/>
      <c r="L36" s="44" t="str">
        <f t="shared" si="0"/>
        <v/>
      </c>
      <c r="M36" s="42"/>
    </row>
    <row r="37" spans="1:13" x14ac:dyDescent="0.35">
      <c r="A37" s="43" t="s">
        <v>176</v>
      </c>
      <c r="B37" s="23"/>
      <c r="C37" s="42"/>
      <c r="D37" s="42"/>
      <c r="E37" s="42"/>
      <c r="F37" s="43"/>
      <c r="G37" s="21"/>
      <c r="H37" s="44"/>
      <c r="I37" s="44"/>
      <c r="J37" s="44"/>
      <c r="K37" s="42"/>
      <c r="L37" s="44" t="str">
        <f t="shared" si="0"/>
        <v/>
      </c>
      <c r="M37" s="42"/>
    </row>
    <row r="38" spans="1:13" x14ac:dyDescent="0.35">
      <c r="A38" s="43" t="s">
        <v>177</v>
      </c>
      <c r="B38" s="23"/>
      <c r="C38" s="42"/>
      <c r="D38" s="42"/>
      <c r="E38" s="42"/>
      <c r="F38" s="43"/>
      <c r="G38" s="21"/>
      <c r="H38" s="44"/>
      <c r="I38" s="44"/>
      <c r="J38" s="44"/>
      <c r="K38" s="42"/>
      <c r="L38" s="44" t="str">
        <f t="shared" si="0"/>
        <v/>
      </c>
      <c r="M38" s="42"/>
    </row>
    <row r="39" spans="1:13" x14ac:dyDescent="0.35">
      <c r="A39" s="43" t="s">
        <v>178</v>
      </c>
      <c r="B39" s="23"/>
      <c r="C39" s="42"/>
      <c r="D39" s="42"/>
      <c r="E39" s="42"/>
      <c r="F39" s="43"/>
      <c r="G39" s="21"/>
      <c r="H39" s="44"/>
      <c r="I39" s="44"/>
      <c r="J39" s="44"/>
      <c r="K39" s="42"/>
      <c r="L39" s="44" t="str">
        <f t="shared" si="0"/>
        <v/>
      </c>
      <c r="M39" s="42"/>
    </row>
    <row r="40" spans="1:13" x14ac:dyDescent="0.35">
      <c r="A40" s="43" t="s">
        <v>179</v>
      </c>
      <c r="B40" s="23"/>
      <c r="C40" s="42"/>
      <c r="D40" s="42"/>
      <c r="E40" s="42"/>
      <c r="F40" s="43"/>
      <c r="G40" s="21"/>
      <c r="H40" s="44"/>
      <c r="I40" s="44"/>
      <c r="J40" s="44"/>
      <c r="K40" s="42"/>
      <c r="L40" s="44" t="str">
        <f t="shared" si="0"/>
        <v/>
      </c>
      <c r="M40" s="42"/>
    </row>
    <row r="41" spans="1:13" x14ac:dyDescent="0.35">
      <c r="A41" s="43" t="s">
        <v>180</v>
      </c>
      <c r="B41" s="23"/>
      <c r="C41" s="42"/>
      <c r="D41" s="42"/>
      <c r="E41" s="42"/>
      <c r="F41" s="43"/>
      <c r="G41" s="21"/>
      <c r="H41" s="44"/>
      <c r="I41" s="44"/>
      <c r="J41" s="44"/>
      <c r="K41" s="42"/>
      <c r="L41" s="44" t="str">
        <f t="shared" si="0"/>
        <v/>
      </c>
      <c r="M41" s="42"/>
    </row>
    <row r="42" spans="1:13" x14ac:dyDescent="0.35">
      <c r="A42" s="43" t="s">
        <v>181</v>
      </c>
      <c r="B42" s="23"/>
      <c r="C42" s="42"/>
      <c r="D42" s="42"/>
      <c r="E42" s="42"/>
      <c r="F42" s="43"/>
      <c r="G42" s="21"/>
      <c r="H42" s="44"/>
      <c r="I42" s="44"/>
      <c r="J42" s="44"/>
      <c r="K42" s="42"/>
      <c r="L42" s="44" t="str">
        <f t="shared" si="0"/>
        <v/>
      </c>
      <c r="M42" s="42"/>
    </row>
    <row r="43" spans="1:13" x14ac:dyDescent="0.35">
      <c r="A43" s="43" t="s">
        <v>182</v>
      </c>
      <c r="B43" s="23"/>
      <c r="C43" s="42"/>
      <c r="D43" s="42"/>
      <c r="E43" s="42"/>
      <c r="F43" s="43"/>
      <c r="G43" s="21"/>
      <c r="H43" s="44"/>
      <c r="I43" s="44"/>
      <c r="J43" s="44"/>
      <c r="K43" s="42"/>
      <c r="L43" s="44" t="str">
        <f t="shared" si="0"/>
        <v/>
      </c>
      <c r="M43" s="42"/>
    </row>
    <row r="44" spans="1:13" x14ac:dyDescent="0.35">
      <c r="A44" s="43" t="s">
        <v>183</v>
      </c>
      <c r="B44" s="23"/>
      <c r="C44" s="42"/>
      <c r="D44" s="42"/>
      <c r="E44" s="42"/>
      <c r="F44" s="43"/>
      <c r="G44" s="21"/>
      <c r="H44" s="44"/>
      <c r="I44" s="44"/>
      <c r="J44" s="44"/>
      <c r="K44" s="42"/>
      <c r="L44" s="44" t="str">
        <f t="shared" si="0"/>
        <v/>
      </c>
      <c r="M44" s="42"/>
    </row>
    <row r="45" spans="1:13" x14ac:dyDescent="0.35">
      <c r="A45" s="43" t="s">
        <v>184</v>
      </c>
      <c r="B45" s="23"/>
      <c r="C45" s="42"/>
      <c r="D45" s="42"/>
      <c r="E45" s="42"/>
      <c r="F45" s="43"/>
      <c r="G45" s="21"/>
      <c r="H45" s="44"/>
      <c r="I45" s="44"/>
      <c r="J45" s="44"/>
      <c r="K45" s="42"/>
      <c r="L45" s="44" t="str">
        <f t="shared" si="0"/>
        <v/>
      </c>
      <c r="M45" s="42"/>
    </row>
    <row r="46" spans="1:13" x14ac:dyDescent="0.35">
      <c r="A46" s="43" t="s">
        <v>185</v>
      </c>
      <c r="B46" s="23"/>
      <c r="C46" s="42"/>
      <c r="D46" s="42"/>
      <c r="E46" s="42"/>
      <c r="F46" s="43"/>
      <c r="G46" s="21"/>
      <c r="H46" s="44"/>
      <c r="I46" s="44"/>
      <c r="J46" s="44"/>
      <c r="K46" s="42"/>
      <c r="L46" s="44" t="str">
        <f t="shared" si="0"/>
        <v/>
      </c>
      <c r="M46" s="42"/>
    </row>
    <row r="47" spans="1:13" x14ac:dyDescent="0.35">
      <c r="A47" s="43" t="s">
        <v>186</v>
      </c>
      <c r="B47" s="23"/>
      <c r="C47" s="42"/>
      <c r="D47" s="42"/>
      <c r="E47" s="42"/>
      <c r="F47" s="43"/>
      <c r="G47" s="21"/>
      <c r="H47" s="44"/>
      <c r="I47" s="44"/>
      <c r="J47" s="44"/>
      <c r="K47" s="42"/>
      <c r="L47" s="44" t="str">
        <f t="shared" si="0"/>
        <v/>
      </c>
      <c r="M47" s="42"/>
    </row>
    <row r="48" spans="1:13" x14ac:dyDescent="0.35">
      <c r="A48" s="43" t="s">
        <v>187</v>
      </c>
      <c r="B48" s="23"/>
      <c r="C48" s="42"/>
      <c r="D48" s="42"/>
      <c r="E48" s="42"/>
      <c r="F48" s="43"/>
      <c r="G48" s="21"/>
      <c r="H48" s="44"/>
      <c r="I48" s="44"/>
      <c r="J48" s="44"/>
      <c r="K48" s="42"/>
      <c r="L48" s="44" t="str">
        <f t="shared" si="0"/>
        <v/>
      </c>
      <c r="M48" s="42"/>
    </row>
    <row r="49" spans="1:13" x14ac:dyDescent="0.35">
      <c r="A49" s="43" t="s">
        <v>188</v>
      </c>
      <c r="B49" s="23"/>
      <c r="C49" s="42"/>
      <c r="D49" s="42"/>
      <c r="E49" s="42"/>
      <c r="F49" s="43"/>
      <c r="G49" s="21"/>
      <c r="H49" s="44"/>
      <c r="I49" s="44"/>
      <c r="J49" s="44"/>
      <c r="K49" s="42"/>
      <c r="L49" s="44" t="str">
        <f t="shared" si="0"/>
        <v/>
      </c>
      <c r="M49" s="42"/>
    </row>
    <row r="50" spans="1:13" x14ac:dyDescent="0.35">
      <c r="A50" s="43" t="s">
        <v>189</v>
      </c>
      <c r="B50" s="23"/>
      <c r="C50" s="42"/>
      <c r="D50" s="42"/>
      <c r="E50" s="42"/>
      <c r="F50" s="43"/>
      <c r="G50" s="21"/>
      <c r="H50" s="44"/>
      <c r="I50" s="44"/>
      <c r="J50" s="44"/>
      <c r="K50" s="42"/>
      <c r="L50" s="44" t="str">
        <f t="shared" si="0"/>
        <v/>
      </c>
      <c r="M50" s="42"/>
    </row>
    <row r="51" spans="1:13" x14ac:dyDescent="0.35">
      <c r="A51" s="43" t="s">
        <v>190</v>
      </c>
      <c r="B51" s="23"/>
      <c r="C51" s="42"/>
      <c r="D51" s="42"/>
      <c r="E51" s="42"/>
      <c r="F51" s="43"/>
      <c r="G51" s="21"/>
      <c r="H51" s="44"/>
      <c r="I51" s="44"/>
      <c r="J51" s="44"/>
      <c r="K51" s="42"/>
      <c r="L51" s="44" t="str">
        <f t="shared" si="0"/>
        <v/>
      </c>
      <c r="M51" s="42"/>
    </row>
    <row r="52" spans="1:13" x14ac:dyDescent="0.35">
      <c r="A52" s="43" t="s">
        <v>191</v>
      </c>
      <c r="B52" s="23"/>
      <c r="C52" s="42"/>
      <c r="D52" s="42"/>
      <c r="E52" s="42"/>
      <c r="F52" s="43"/>
      <c r="G52" s="21"/>
      <c r="H52" s="44"/>
      <c r="I52" s="44"/>
      <c r="J52" s="44"/>
      <c r="K52" s="42"/>
      <c r="L52" s="44" t="str">
        <f t="shared" si="0"/>
        <v/>
      </c>
      <c r="M52" s="42"/>
    </row>
    <row r="53" spans="1:13" x14ac:dyDescent="0.35">
      <c r="A53" s="43" t="s">
        <v>192</v>
      </c>
      <c r="B53" s="23"/>
      <c r="C53" s="42"/>
      <c r="D53" s="42"/>
      <c r="E53" s="42"/>
      <c r="F53" s="43"/>
      <c r="G53" s="21"/>
      <c r="H53" s="44"/>
      <c r="I53" s="44"/>
      <c r="J53" s="44"/>
      <c r="K53" s="42"/>
      <c r="L53" s="44" t="str">
        <f t="shared" si="0"/>
        <v/>
      </c>
      <c r="M53" s="42"/>
    </row>
  </sheetData>
  <autoFilter ref="A3:M53" xr:uid="{00000000-0009-0000-0000-000003000000}"/>
  <conditionalFormatting sqref="G4:G53">
    <cfRule type="containsText" dxfId="2" priority="1" operator="containsText" text="Low">
      <formula>NOT(ISERROR(SEARCH("Low",G4)))</formula>
    </cfRule>
    <cfRule type="containsText" dxfId="1" priority="2" operator="containsText" text="Medium">
      <formula>NOT(ISERROR(SEARCH("Medium",G4)))</formula>
    </cfRule>
    <cfRule type="containsText" dxfId="0" priority="3" operator="containsText" text="High">
      <formula>NOT(ISERROR(SEARCH("High",G4)))</formula>
    </cfRule>
  </conditionalFormatting>
  <dataValidations xWindow="1527" yWindow="376" count="15">
    <dataValidation allowBlank="1" showInputMessage="1" showErrorMessage="1" prompt="Do not enter data here - this is a calculated field. Issue assigned but not resolved show an &quot;Open&quot; status. Resolved issues will show a &quot;Closed&quot; status. Issues can then be sorted or filtered based on this status." sqref="L3" xr:uid="{00000000-0002-0000-0300-000000000000}"/>
    <dataValidation allowBlank="1" showInputMessage="1" showErrorMessage="1" prompt="Identify the issue in a few short words." sqref="C3" xr:uid="{00000000-0002-0000-0300-000001000000}"/>
    <dataValidation allowBlank="1" showInputMessage="1" showErrorMessage="1" prompt="Provide a brief description of the issue." sqref="D3" xr:uid="{00000000-0002-0000-0300-000002000000}"/>
    <dataValidation allowBlank="1" showInputMessage="1" showErrorMessage="1" prompt="List the individual responsible for implementing  the issue resolution. This may or may not be the same person responsible for analyzing the issue." sqref="F3" xr:uid="{00000000-0002-0000-0300-000003000000}"/>
    <dataValidation allowBlank="1" showInputMessage="1" showErrorMessage="1" prompt="Indicate the date the issue was identified." sqref="H3" xr:uid="{00000000-0002-0000-0300-000004000000}"/>
    <dataValidation allowBlank="1" showInputMessage="1" showErrorMessage="1" prompt="Indicate the date the issue is anticipated to be resolved." sqref="I3" xr:uid="{00000000-0002-0000-0300-000005000000}"/>
    <dataValidation allowBlank="1" showInputMessage="1" showErrorMessage="1" prompt="Indicate the date the issue was resolved." sqref="J3" xr:uid="{00000000-0002-0000-0300-000006000000}"/>
    <dataValidation allowBlank="1" showInputMessage="1" showErrorMessage="1" prompt="Briefly describe the issue resolution/action plan." sqref="K3" xr:uid="{00000000-0002-0000-0300-000007000000}"/>
    <dataValidation allowBlank="1" showInputMessage="1" showErrorMessage="1" prompt="Include any relevant comments / such as status updates.  Also, consider documenting issue impacts and alternatives resolutions considered." sqref="M3" xr:uid="{00000000-0002-0000-0300-000008000000}"/>
    <dataValidation type="list" allowBlank="1" showInputMessage="1" showErrorMessage="1" sqref="G4:G53" xr:uid="{00000000-0002-0000-0300-000009000000}">
      <formula1>IssuePriority</formula1>
    </dataValidation>
    <dataValidation allowBlank="1" showInputMessage="1" showErrorMessage="1" prompt="Using the drop drown list, select the issue priority:_x000a_High - Currently disrupting project work; requires immediate attention_x000a_Medium - Likely to disrupt project work; requires resolution_x000a_Low - Requires monitoring" sqref="G3" xr:uid="{00000000-0002-0000-0300-00000A000000}"/>
    <dataValidation allowBlank="1" showInputMessage="1" showErrorMessage="1" prompt="Indicate thetype or category of issue, as appropriate for the project. Categories may include design, build, testing, training, organizational acceptance, etc. To change dropdown go to Data, Data Validation, Settings." sqref="B3" xr:uid="{00000000-0002-0000-0300-00000B000000}"/>
    <dataValidation allowBlank="1" showInputMessage="1" showErrorMessage="1" prompt="Provide unique ID for issue, I (issue) - nn.  This will make it easy for referencing." sqref="A3" xr:uid="{DC025034-2F40-4B79-953E-B49145C4AF65}"/>
    <dataValidation type="list" allowBlank="1" showInputMessage="1" showErrorMessage="1" sqref="B4:B53" xr:uid="{DE106342-140E-4610-9E42-B1F12491F59C}">
      <formula1>"Requirements, Design, Build/Configure, Testing, Training, OCM"</formula1>
    </dataValidation>
    <dataValidation allowBlank="1" showInputMessage="1" showErrorMessage="1" prompt="Provide a brief description the issue will have on project." sqref="E3" xr:uid="{566DF071-51EB-4D45-B764-E16F9CD307FE}"/>
  </dataValidations>
  <printOptions horizontalCentered="1"/>
  <pageMargins left="0.25" right="0.25" top="0.75" bottom="0.75" header="0.3" footer="0.3"/>
  <pageSetup paperSize="5" scale="67" fitToHeight="0" orientation="landscape" r:id="rId1"/>
  <headerFooter>
    <oddFooter>&amp;L&amp;8Rev: 1.0
Date: &amp;D&amp;R&amp;8Page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53"/>
  <sheetViews>
    <sheetView showGridLines="0" workbookViewId="0">
      <pane ySplit="3" topLeftCell="A4" activePane="bottomLeft" state="frozenSplit"/>
      <selection pane="bottomLeft" activeCell="A4" sqref="A4"/>
    </sheetView>
  </sheetViews>
  <sheetFormatPr defaultColWidth="9.1796875" defaultRowHeight="12.5" x14ac:dyDescent="0.35"/>
  <cols>
    <col min="1" max="1" width="6.7265625" style="2" customWidth="1"/>
    <col min="2" max="2" width="42.7265625" style="4" customWidth="1"/>
    <col min="3" max="3" width="10.7265625" style="8" customWidth="1"/>
    <col min="4" max="5" width="36.7265625" style="7" customWidth="1"/>
    <col min="6" max="6" width="42.7265625" style="4" customWidth="1"/>
    <col min="7" max="16384" width="9.1796875" style="2"/>
  </cols>
  <sheetData>
    <row r="1" spans="1:6" ht="57.75" customHeight="1" x14ac:dyDescent="0.35">
      <c r="A1" s="36" t="s">
        <v>193</v>
      </c>
      <c r="B1" s="37"/>
      <c r="C1" s="45"/>
      <c r="D1" s="46"/>
      <c r="E1" s="46"/>
      <c r="F1" s="37"/>
    </row>
    <row r="2" spans="1:6" ht="13" thickBot="1" x14ac:dyDescent="0.4">
      <c r="A2" s="38"/>
      <c r="B2" s="37"/>
      <c r="C2" s="45"/>
      <c r="D2" s="46"/>
      <c r="E2" s="46"/>
      <c r="F2" s="37"/>
    </row>
    <row r="3" spans="1:6" s="11" customFormat="1" ht="26.25" customHeight="1" thickBot="1" x14ac:dyDescent="0.4">
      <c r="A3" s="54" t="s">
        <v>10</v>
      </c>
      <c r="B3" s="22" t="s">
        <v>194</v>
      </c>
      <c r="C3" s="16" t="s">
        <v>195</v>
      </c>
      <c r="D3" s="59" t="s">
        <v>196</v>
      </c>
      <c r="E3" s="62" t="s">
        <v>283</v>
      </c>
      <c r="F3" s="57" t="s">
        <v>20</v>
      </c>
    </row>
    <row r="4" spans="1:6" ht="37.5" x14ac:dyDescent="0.35">
      <c r="A4" s="13" t="s">
        <v>197</v>
      </c>
      <c r="B4" s="23" t="s">
        <v>198</v>
      </c>
      <c r="C4" s="47">
        <v>43511</v>
      </c>
      <c r="D4" s="35" t="s">
        <v>199</v>
      </c>
      <c r="E4" s="35" t="s">
        <v>284</v>
      </c>
      <c r="F4" s="23"/>
    </row>
    <row r="5" spans="1:6" x14ac:dyDescent="0.35">
      <c r="A5" s="43" t="s">
        <v>200</v>
      </c>
      <c r="B5" s="42"/>
      <c r="C5" s="48"/>
      <c r="D5" s="49"/>
      <c r="E5" s="49"/>
      <c r="F5" s="42"/>
    </row>
    <row r="6" spans="1:6" x14ac:dyDescent="0.35">
      <c r="A6" s="43" t="s">
        <v>201</v>
      </c>
      <c r="B6" s="42"/>
      <c r="C6" s="48"/>
      <c r="D6" s="49"/>
      <c r="E6" s="49"/>
      <c r="F6" s="42"/>
    </row>
    <row r="7" spans="1:6" x14ac:dyDescent="0.35">
      <c r="A7" s="43" t="s">
        <v>202</v>
      </c>
      <c r="B7" s="42"/>
      <c r="C7" s="48"/>
      <c r="D7" s="49"/>
      <c r="E7" s="49"/>
      <c r="F7" s="42"/>
    </row>
    <row r="8" spans="1:6" x14ac:dyDescent="0.35">
      <c r="A8" s="43" t="s">
        <v>203</v>
      </c>
      <c r="B8" s="42"/>
      <c r="C8" s="48"/>
      <c r="D8" s="49"/>
      <c r="E8" s="49"/>
      <c r="F8" s="42"/>
    </row>
    <row r="9" spans="1:6" x14ac:dyDescent="0.35">
      <c r="A9" s="43" t="s">
        <v>204</v>
      </c>
      <c r="B9" s="42"/>
      <c r="C9" s="48"/>
      <c r="D9" s="49"/>
      <c r="E9" s="49"/>
      <c r="F9" s="42"/>
    </row>
    <row r="10" spans="1:6" x14ac:dyDescent="0.35">
      <c r="A10" s="43" t="s">
        <v>205</v>
      </c>
      <c r="B10" s="42"/>
      <c r="C10" s="48"/>
      <c r="D10" s="49"/>
      <c r="E10" s="49"/>
      <c r="F10" s="42"/>
    </row>
    <row r="11" spans="1:6" x14ac:dyDescent="0.35">
      <c r="A11" s="43" t="s">
        <v>206</v>
      </c>
      <c r="B11" s="42"/>
      <c r="C11" s="48"/>
      <c r="D11" s="49"/>
      <c r="E11" s="49"/>
      <c r="F11" s="42"/>
    </row>
    <row r="12" spans="1:6" x14ac:dyDescent="0.35">
      <c r="A12" s="43" t="s">
        <v>207</v>
      </c>
      <c r="B12" s="42"/>
      <c r="C12" s="48"/>
      <c r="D12" s="49"/>
      <c r="E12" s="49"/>
      <c r="F12" s="42"/>
    </row>
    <row r="13" spans="1:6" x14ac:dyDescent="0.35">
      <c r="A13" s="43" t="s">
        <v>208</v>
      </c>
      <c r="B13" s="42"/>
      <c r="C13" s="48"/>
      <c r="D13" s="49"/>
      <c r="E13" s="49"/>
      <c r="F13" s="42"/>
    </row>
    <row r="14" spans="1:6" x14ac:dyDescent="0.35">
      <c r="A14" s="43" t="s">
        <v>209</v>
      </c>
      <c r="B14" s="42"/>
      <c r="C14" s="48"/>
      <c r="D14" s="49"/>
      <c r="E14" s="49"/>
      <c r="F14" s="42"/>
    </row>
    <row r="15" spans="1:6" x14ac:dyDescent="0.35">
      <c r="A15" s="43" t="s">
        <v>210</v>
      </c>
      <c r="B15" s="42"/>
      <c r="C15" s="48"/>
      <c r="D15" s="49"/>
      <c r="E15" s="49"/>
      <c r="F15" s="42"/>
    </row>
    <row r="16" spans="1:6" x14ac:dyDescent="0.35">
      <c r="A16" s="43" t="s">
        <v>211</v>
      </c>
      <c r="B16" s="42"/>
      <c r="C16" s="48"/>
      <c r="D16" s="49"/>
      <c r="E16" s="49"/>
      <c r="F16" s="42"/>
    </row>
    <row r="17" spans="1:6" x14ac:dyDescent="0.35">
      <c r="A17" s="43" t="s">
        <v>212</v>
      </c>
      <c r="B17" s="42"/>
      <c r="C17" s="48"/>
      <c r="D17" s="49"/>
      <c r="E17" s="49"/>
      <c r="F17" s="42"/>
    </row>
    <row r="18" spans="1:6" x14ac:dyDescent="0.35">
      <c r="A18" s="43" t="s">
        <v>213</v>
      </c>
      <c r="B18" s="42"/>
      <c r="C18" s="48"/>
      <c r="D18" s="49"/>
      <c r="E18" s="49"/>
      <c r="F18" s="42"/>
    </row>
    <row r="19" spans="1:6" x14ac:dyDescent="0.35">
      <c r="A19" s="43" t="s">
        <v>214</v>
      </c>
      <c r="B19" s="42"/>
      <c r="C19" s="48"/>
      <c r="D19" s="49"/>
      <c r="E19" s="49"/>
      <c r="F19" s="42"/>
    </row>
    <row r="20" spans="1:6" x14ac:dyDescent="0.35">
      <c r="A20" s="43" t="s">
        <v>215</v>
      </c>
      <c r="B20" s="42"/>
      <c r="C20" s="48"/>
      <c r="D20" s="49"/>
      <c r="E20" s="49"/>
      <c r="F20" s="42"/>
    </row>
    <row r="21" spans="1:6" x14ac:dyDescent="0.35">
      <c r="A21" s="43" t="s">
        <v>216</v>
      </c>
      <c r="B21" s="42"/>
      <c r="C21" s="48"/>
      <c r="D21" s="49"/>
      <c r="E21" s="49"/>
      <c r="F21" s="42"/>
    </row>
    <row r="22" spans="1:6" x14ac:dyDescent="0.35">
      <c r="A22" s="43" t="s">
        <v>217</v>
      </c>
      <c r="B22" s="42"/>
      <c r="C22" s="48"/>
      <c r="D22" s="49"/>
      <c r="E22" s="49"/>
      <c r="F22" s="42"/>
    </row>
    <row r="23" spans="1:6" x14ac:dyDescent="0.35">
      <c r="A23" s="43" t="s">
        <v>218</v>
      </c>
      <c r="B23" s="42"/>
      <c r="C23" s="48"/>
      <c r="D23" s="49"/>
      <c r="E23" s="49"/>
      <c r="F23" s="42"/>
    </row>
    <row r="24" spans="1:6" x14ac:dyDescent="0.35">
      <c r="A24" s="43" t="s">
        <v>219</v>
      </c>
      <c r="B24" s="42"/>
      <c r="C24" s="48"/>
      <c r="D24" s="49"/>
      <c r="E24" s="49"/>
      <c r="F24" s="42"/>
    </row>
    <row r="25" spans="1:6" x14ac:dyDescent="0.35">
      <c r="A25" s="43" t="s">
        <v>220</v>
      </c>
      <c r="B25" s="42"/>
      <c r="C25" s="48"/>
      <c r="D25" s="49"/>
      <c r="E25" s="49"/>
      <c r="F25" s="42"/>
    </row>
    <row r="26" spans="1:6" x14ac:dyDescent="0.35">
      <c r="A26" s="43" t="s">
        <v>221</v>
      </c>
      <c r="B26" s="42"/>
      <c r="C26" s="48"/>
      <c r="D26" s="49"/>
      <c r="E26" s="49"/>
      <c r="F26" s="42"/>
    </row>
    <row r="27" spans="1:6" x14ac:dyDescent="0.35">
      <c r="A27" s="43" t="s">
        <v>222</v>
      </c>
      <c r="B27" s="42"/>
      <c r="C27" s="48"/>
      <c r="D27" s="49"/>
      <c r="E27" s="49"/>
      <c r="F27" s="42"/>
    </row>
    <row r="28" spans="1:6" x14ac:dyDescent="0.35">
      <c r="A28" s="43" t="s">
        <v>223</v>
      </c>
      <c r="B28" s="42"/>
      <c r="C28" s="48"/>
      <c r="D28" s="49"/>
      <c r="E28" s="49"/>
      <c r="F28" s="42"/>
    </row>
    <row r="29" spans="1:6" x14ac:dyDescent="0.35">
      <c r="A29" s="43" t="s">
        <v>224</v>
      </c>
      <c r="B29" s="42"/>
      <c r="C29" s="48"/>
      <c r="D29" s="49"/>
      <c r="E29" s="49"/>
      <c r="F29" s="42"/>
    </row>
    <row r="30" spans="1:6" x14ac:dyDescent="0.35">
      <c r="A30" s="43" t="s">
        <v>225</v>
      </c>
      <c r="B30" s="42"/>
      <c r="C30" s="48"/>
      <c r="D30" s="49"/>
      <c r="E30" s="49"/>
      <c r="F30" s="42"/>
    </row>
    <row r="31" spans="1:6" x14ac:dyDescent="0.35">
      <c r="A31" s="43" t="s">
        <v>226</v>
      </c>
      <c r="B31" s="42"/>
      <c r="C31" s="48"/>
      <c r="D31" s="49"/>
      <c r="E31" s="49"/>
      <c r="F31" s="42"/>
    </row>
    <row r="32" spans="1:6" x14ac:dyDescent="0.35">
      <c r="A32" s="43" t="s">
        <v>227</v>
      </c>
      <c r="B32" s="42"/>
      <c r="C32" s="48"/>
      <c r="D32" s="49"/>
      <c r="E32" s="49"/>
      <c r="F32" s="42"/>
    </row>
    <row r="33" spans="1:6" x14ac:dyDescent="0.35">
      <c r="A33" s="43" t="s">
        <v>228</v>
      </c>
      <c r="B33" s="42"/>
      <c r="C33" s="48"/>
      <c r="D33" s="49"/>
      <c r="E33" s="49"/>
      <c r="F33" s="42"/>
    </row>
    <row r="34" spans="1:6" x14ac:dyDescent="0.35">
      <c r="A34" s="43" t="s">
        <v>229</v>
      </c>
      <c r="B34" s="42"/>
      <c r="C34" s="48"/>
      <c r="D34" s="49"/>
      <c r="E34" s="49"/>
      <c r="F34" s="42"/>
    </row>
    <row r="35" spans="1:6" x14ac:dyDescent="0.35">
      <c r="A35" s="43" t="s">
        <v>230</v>
      </c>
      <c r="B35" s="42"/>
      <c r="C35" s="48"/>
      <c r="D35" s="49"/>
      <c r="E35" s="49"/>
      <c r="F35" s="42"/>
    </row>
    <row r="36" spans="1:6" x14ac:dyDescent="0.35">
      <c r="A36" s="43" t="s">
        <v>231</v>
      </c>
      <c r="B36" s="42"/>
      <c r="C36" s="48"/>
      <c r="D36" s="49"/>
      <c r="E36" s="49"/>
      <c r="F36" s="42"/>
    </row>
    <row r="37" spans="1:6" x14ac:dyDescent="0.35">
      <c r="A37" s="43" t="s">
        <v>232</v>
      </c>
      <c r="B37" s="42"/>
      <c r="C37" s="48"/>
      <c r="D37" s="49"/>
      <c r="E37" s="49"/>
      <c r="F37" s="42"/>
    </row>
    <row r="38" spans="1:6" x14ac:dyDescent="0.35">
      <c r="A38" s="43" t="s">
        <v>233</v>
      </c>
      <c r="B38" s="42"/>
      <c r="C38" s="48"/>
      <c r="D38" s="49"/>
      <c r="E38" s="49"/>
      <c r="F38" s="42"/>
    </row>
    <row r="39" spans="1:6" x14ac:dyDescent="0.35">
      <c r="A39" s="43" t="s">
        <v>234</v>
      </c>
      <c r="B39" s="42"/>
      <c r="C39" s="48"/>
      <c r="D39" s="49"/>
      <c r="E39" s="49"/>
      <c r="F39" s="42"/>
    </row>
    <row r="40" spans="1:6" x14ac:dyDescent="0.35">
      <c r="A40" s="43" t="s">
        <v>235</v>
      </c>
      <c r="B40" s="42"/>
      <c r="C40" s="48"/>
      <c r="D40" s="49"/>
      <c r="E40" s="49"/>
      <c r="F40" s="42"/>
    </row>
    <row r="41" spans="1:6" x14ac:dyDescent="0.35">
      <c r="A41" s="43" t="s">
        <v>236</v>
      </c>
      <c r="B41" s="42"/>
      <c r="C41" s="48"/>
      <c r="D41" s="49"/>
      <c r="E41" s="49"/>
      <c r="F41" s="42"/>
    </row>
    <row r="42" spans="1:6" x14ac:dyDescent="0.35">
      <c r="A42" s="43" t="s">
        <v>237</v>
      </c>
      <c r="B42" s="42"/>
      <c r="C42" s="48"/>
      <c r="D42" s="49"/>
      <c r="E42" s="49"/>
      <c r="F42" s="42"/>
    </row>
    <row r="43" spans="1:6" x14ac:dyDescent="0.35">
      <c r="A43" s="43" t="s">
        <v>238</v>
      </c>
      <c r="B43" s="42"/>
      <c r="C43" s="48"/>
      <c r="D43" s="49"/>
      <c r="E43" s="49"/>
      <c r="F43" s="42"/>
    </row>
    <row r="44" spans="1:6" x14ac:dyDescent="0.35">
      <c r="A44" s="43" t="s">
        <v>239</v>
      </c>
      <c r="B44" s="42"/>
      <c r="C44" s="48"/>
      <c r="D44" s="49"/>
      <c r="E44" s="49"/>
      <c r="F44" s="42"/>
    </row>
    <row r="45" spans="1:6" x14ac:dyDescent="0.35">
      <c r="A45" s="43" t="s">
        <v>240</v>
      </c>
      <c r="B45" s="42"/>
      <c r="C45" s="48"/>
      <c r="D45" s="49"/>
      <c r="E45" s="49"/>
      <c r="F45" s="42"/>
    </row>
    <row r="46" spans="1:6" x14ac:dyDescent="0.35">
      <c r="A46" s="43" t="s">
        <v>241</v>
      </c>
      <c r="B46" s="42"/>
      <c r="C46" s="48"/>
      <c r="D46" s="49"/>
      <c r="E46" s="49"/>
      <c r="F46" s="42"/>
    </row>
    <row r="47" spans="1:6" x14ac:dyDescent="0.35">
      <c r="A47" s="43" t="s">
        <v>242</v>
      </c>
      <c r="B47" s="42"/>
      <c r="C47" s="48"/>
      <c r="D47" s="49"/>
      <c r="E47" s="49"/>
      <c r="F47" s="42"/>
    </row>
    <row r="48" spans="1:6" x14ac:dyDescent="0.35">
      <c r="A48" s="43" t="s">
        <v>243</v>
      </c>
      <c r="B48" s="42"/>
      <c r="C48" s="48"/>
      <c r="D48" s="49"/>
      <c r="E48" s="49"/>
      <c r="F48" s="42"/>
    </row>
    <row r="49" spans="1:6" x14ac:dyDescent="0.35">
      <c r="A49" s="43" t="s">
        <v>244</v>
      </c>
      <c r="B49" s="42"/>
      <c r="C49" s="48"/>
      <c r="D49" s="49"/>
      <c r="E49" s="49"/>
      <c r="F49" s="42"/>
    </row>
    <row r="50" spans="1:6" x14ac:dyDescent="0.35">
      <c r="A50" s="43" t="s">
        <v>245</v>
      </c>
      <c r="B50" s="42"/>
      <c r="C50" s="48"/>
      <c r="D50" s="49"/>
      <c r="E50" s="49"/>
      <c r="F50" s="42"/>
    </row>
    <row r="51" spans="1:6" x14ac:dyDescent="0.35">
      <c r="A51" s="43" t="s">
        <v>246</v>
      </c>
      <c r="B51" s="42"/>
      <c r="C51" s="48"/>
      <c r="D51" s="49"/>
      <c r="E51" s="49"/>
      <c r="F51" s="42"/>
    </row>
    <row r="52" spans="1:6" x14ac:dyDescent="0.35">
      <c r="A52" s="43" t="s">
        <v>247</v>
      </c>
      <c r="B52" s="42"/>
      <c r="C52" s="48"/>
      <c r="D52" s="49"/>
      <c r="E52" s="49"/>
      <c r="F52" s="42"/>
    </row>
    <row r="53" spans="1:6" x14ac:dyDescent="0.35">
      <c r="A53" s="43" t="s">
        <v>248</v>
      </c>
      <c r="B53" s="42"/>
      <c r="C53" s="48"/>
      <c r="D53" s="49"/>
      <c r="E53" s="49"/>
      <c r="F53" s="42"/>
    </row>
  </sheetData>
  <autoFilter ref="A3:F53" xr:uid="{00000000-0009-0000-0000-000004000000}"/>
  <dataValidations xWindow="773" yWindow="304" count="6">
    <dataValidation allowBlank="1" showInputMessage="1" showErrorMessage="1" prompt="Provide a brief description of the decision." sqref="B3" xr:uid="{00000000-0002-0000-0400-000000000000}"/>
    <dataValidation allowBlank="1" showInputMessage="1" showErrorMessage="1" prompt="Indicate the date the decision was made." sqref="C3" xr:uid="{00000000-0002-0000-0400-000001000000}"/>
    <dataValidation allowBlank="1" showInputMessage="1" showErrorMessage="1" prompt="List the names and project roles of the individuals approving the decision. Ensure each listed individual has the authority to make the decision based on the project charter." sqref="D3" xr:uid="{00000000-0002-0000-0400-000002000000}"/>
    <dataValidation allowBlank="1" showInputMessage="1" showErrorMessage="1" prompt="Include any relevant comments." sqref="F3" xr:uid="{00000000-0002-0000-0400-000003000000}"/>
    <dataValidation allowBlank="1" showInputMessage="1" showErrorMessage="1" prompt="Include a unique decision identifier, D (decision) - nn.  This makes is easy for referencing." sqref="A3" xr:uid="{4A1A043B-9E79-4094-AD1A-B61BF7D19E55}"/>
    <dataValidation allowBlank="1" showInputMessage="1" showErrorMessage="1" prompt="Describe the impact the decision has on the project." sqref="E3" xr:uid="{54E96090-4FB2-4ABE-B100-504086E24DFC}"/>
  </dataValidations>
  <printOptions horizontalCentered="1"/>
  <pageMargins left="0.25" right="0.25" top="0.75" bottom="0.75" header="0.3" footer="0.3"/>
  <pageSetup scale="95" fitToHeight="0" orientation="landscape" r:id="rId1"/>
  <headerFooter>
    <oddFooter>&amp;L&amp;8Rev: 1.0
Date: &amp;D&amp;R&amp;8Page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9"/>
  <sheetViews>
    <sheetView workbookViewId="0">
      <selection activeCell="D16" sqref="D16"/>
    </sheetView>
  </sheetViews>
  <sheetFormatPr defaultRowHeight="14.5" x14ac:dyDescent="0.35"/>
  <cols>
    <col min="1" max="1" width="14.26953125" style="1" bestFit="1" customWidth="1"/>
  </cols>
  <sheetData>
    <row r="1" spans="1:1" x14ac:dyDescent="0.35">
      <c r="A1" s="9" t="s">
        <v>7</v>
      </c>
    </row>
    <row r="3" spans="1:1" x14ac:dyDescent="0.35">
      <c r="A3" s="10" t="s">
        <v>12</v>
      </c>
    </row>
    <row r="4" spans="1:1" x14ac:dyDescent="0.35">
      <c r="A4" s="19" t="s">
        <v>249</v>
      </c>
    </row>
    <row r="5" spans="1:1" x14ac:dyDescent="0.35">
      <c r="A5" s="19" t="s">
        <v>250</v>
      </c>
    </row>
    <row r="6" spans="1:1" x14ac:dyDescent="0.35">
      <c r="A6" s="19" t="s">
        <v>251</v>
      </c>
    </row>
    <row r="7" spans="1:1" x14ac:dyDescent="0.35">
      <c r="A7" s="19" t="s">
        <v>22</v>
      </c>
    </row>
    <row r="8" spans="1:1" x14ac:dyDescent="0.35">
      <c r="A8" s="19" t="s">
        <v>252</v>
      </c>
    </row>
    <row r="9" spans="1:1" x14ac:dyDescent="0.35">
      <c r="A9" s="20" t="s">
        <v>253</v>
      </c>
    </row>
    <row r="10" spans="1:1" x14ac:dyDescent="0.35">
      <c r="A10" s="20" t="s">
        <v>254</v>
      </c>
    </row>
    <row r="12" spans="1:1" x14ac:dyDescent="0.35">
      <c r="A12" s="10" t="s">
        <v>255</v>
      </c>
    </row>
    <row r="13" spans="1:1" x14ac:dyDescent="0.35">
      <c r="A13" s="50">
        <v>1</v>
      </c>
    </row>
    <row r="14" spans="1:1" x14ac:dyDescent="0.35">
      <c r="A14" s="50">
        <v>2</v>
      </c>
    </row>
    <row r="15" spans="1:1" x14ac:dyDescent="0.35">
      <c r="A15" s="50">
        <v>3</v>
      </c>
    </row>
    <row r="16" spans="1:1" x14ac:dyDescent="0.35">
      <c r="A16" s="50">
        <v>4</v>
      </c>
    </row>
    <row r="18" spans="1:1" x14ac:dyDescent="0.35">
      <c r="A18" s="10" t="s">
        <v>256</v>
      </c>
    </row>
    <row r="19" spans="1:1" x14ac:dyDescent="0.35">
      <c r="A19" s="19" t="s">
        <v>257</v>
      </c>
    </row>
    <row r="20" spans="1:1" x14ac:dyDescent="0.35">
      <c r="A20" s="19" t="s">
        <v>258</v>
      </c>
    </row>
    <row r="21" spans="1:1" x14ac:dyDescent="0.35">
      <c r="A21" s="19" t="s">
        <v>25</v>
      </c>
    </row>
    <row r="22" spans="1:1" x14ac:dyDescent="0.35">
      <c r="A22" s="20" t="s">
        <v>259</v>
      </c>
    </row>
    <row r="24" spans="1:1" x14ac:dyDescent="0.35">
      <c r="A24" s="9" t="s">
        <v>260</v>
      </c>
    </row>
    <row r="26" spans="1:1" x14ac:dyDescent="0.35">
      <c r="A26" s="10" t="s">
        <v>261</v>
      </c>
    </row>
    <row r="27" spans="1:1" x14ac:dyDescent="0.35">
      <c r="A27" s="19" t="s">
        <v>262</v>
      </c>
    </row>
    <row r="28" spans="1:1" x14ac:dyDescent="0.35">
      <c r="A28" s="19" t="s">
        <v>142</v>
      </c>
    </row>
    <row r="29" spans="1:1" x14ac:dyDescent="0.35">
      <c r="A29" s="20" t="s">
        <v>263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_dlc_DocId xmlns="fd6b8e64-5135-495f-993d-3801340bb78a">ARADJU2PS7MR-38-2981</_dlc_DocId>
    <_dlc_DocIdUrl xmlns="fd6b8e64-5135-495f-993d-3801340bb78a">
      <Url>https://watech.sp.wa.gov/ocio/Oversight/_layouts/15/DocIdRedir.aspx?ID=ARADJU2PS7MR-38-2981</Url>
      <Description>ARADJU2PS7MR-38-2981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EB7FFA8FEB64245B192AAA3F4D1AAFC" ma:contentTypeVersion="0" ma:contentTypeDescription="Create a new document." ma:contentTypeScope="" ma:versionID="5f27aa01701f3815f268681a3c283cd8">
  <xsd:schema xmlns:xsd="http://www.w3.org/2001/XMLSchema" xmlns:xs="http://www.w3.org/2001/XMLSchema" xmlns:p="http://schemas.microsoft.com/office/2006/metadata/properties" xmlns:ns1="http://schemas.microsoft.com/sharepoint/v3" xmlns:ns2="fd6b8e64-5135-495f-993d-3801340bb78a" targetNamespace="http://schemas.microsoft.com/office/2006/metadata/properties" ma:root="true" ma:fieldsID="2064fa8aad295ad25f0b6f11d7975e2d" ns1:_="" ns2:_="">
    <xsd:import namespace="http://schemas.microsoft.com/sharepoint/v3"/>
    <xsd:import namespace="fd6b8e64-5135-495f-993d-3801340bb78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d6b8e64-5135-495f-993d-3801340bb78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719E5D9-8958-4661-89CE-38C9C594E38B}">
  <ds:schemaRefs>
    <ds:schemaRef ds:uri="http://schemas.microsoft.com/sharepoint/v3/contenttype/forms"/>
  </ds:schemaRefs>
</ds:datastoreItem>
</file>

<file path=customXml/itemProps2.xml><?xml version="1.0" encoding="utf-8"?>
<ds:datastoreItem xmlns:ds="http://schemas.openxmlformats.org/officeDocument/2006/customXml" ds:itemID="{1E9EC084-9E1E-4209-9944-287B127FA3A7}">
  <ds:schemaRefs>
    <ds:schemaRef ds:uri="http://schemas.openxmlformats.org/package/2006/metadata/core-properties"/>
    <ds:schemaRef ds:uri="09e3d6cd-ab51-41d8-a395-b7951242d2a3"/>
    <ds:schemaRef ds:uri="http://purl.org/dc/elements/1.1/"/>
    <ds:schemaRef ds:uri="http://schemas.microsoft.com/office/2006/documentManagement/types"/>
    <ds:schemaRef ds:uri="0cab617a-a358-454a-b57a-a95f04bdac87"/>
    <ds:schemaRef ds:uri="http://schemas.microsoft.com/office/infopath/2007/PartnerControls"/>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ED00B59-E09E-481D-A2E2-2260F83BF1BB}"/>
</file>

<file path=customXml/itemProps4.xml><?xml version="1.0" encoding="utf-8"?>
<ds:datastoreItem xmlns:ds="http://schemas.openxmlformats.org/officeDocument/2006/customXml" ds:itemID="{7F1932BB-49B8-46A8-ACBE-B19FFCA290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Template Guide</vt:lpstr>
      <vt:lpstr>1. Risks</vt:lpstr>
      <vt:lpstr>2. Action Items</vt:lpstr>
      <vt:lpstr>3. Issues</vt:lpstr>
      <vt:lpstr>4. Decisions</vt:lpstr>
      <vt:lpstr>DropDowns</vt:lpstr>
      <vt:lpstr>ExposureRating</vt:lpstr>
      <vt:lpstr>IssuePriority</vt:lpstr>
      <vt:lpstr>'1. Risks'!Print_Area</vt:lpstr>
      <vt:lpstr>'2. Action Items'!Print_Area</vt:lpstr>
      <vt:lpstr>'3. Issues'!Print_Area</vt:lpstr>
      <vt:lpstr>'4. Decisions'!Print_Area</vt:lpstr>
      <vt:lpstr>'Template Guide'!Print_Area</vt:lpstr>
      <vt:lpstr>'1. Risks'!Print_Titles</vt:lpstr>
      <vt:lpstr>'2. Action Items'!Print_Titles</vt:lpstr>
      <vt:lpstr>'3. Issues'!Print_Titles</vt:lpstr>
      <vt:lpstr>'4. Decisions'!Print_Titles</vt:lpstr>
      <vt:lpstr>ResponseStrategy</vt:lpstr>
      <vt:lpstr>RiskResponse</vt:lpstr>
      <vt:lpstr>RiskType</vt:lpstr>
    </vt:vector>
  </TitlesOfParts>
  <Manager/>
  <Company>Washington OCIO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Risks, Actions, Issues, Decisions (RAID) Log</dc:title>
  <dc:subject/>
  <dc:creator>Washington OCIO</dc:creator>
  <cp:keywords/>
  <dc:description/>
  <cp:lastModifiedBy>Simpkinson, Nicole (OCIO)</cp:lastModifiedBy>
  <cp:revision/>
  <dcterms:created xsi:type="dcterms:W3CDTF">2013-03-18T23:04:12Z</dcterms:created>
  <dcterms:modified xsi:type="dcterms:W3CDTF">2020-12-22T14:53:15Z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0x010100EEB7FFA8FEB64245B192AAA3F4D1AAFC</vt:lpwstr>
  </property>
  <property fmtid="{D5CDD505-2E9C-101B-9397-08002B2CF9AE}" pid="3" name="hd313e3cdfe647b3a6b09e2e2bc5fac2">
    <vt:lpwstr>Engagement|e0bc32a7-2c83-472f-b6d7-c829e64d00a7</vt:lpwstr>
  </property>
  <property fmtid="{D5CDD505-2E9C-101B-9397-08002B2CF9AE}" pid="4" name="TaxCatchAll">
    <vt:lpwstr>25;#Solid Waste Authority of Palm Beach County FL Project Management Program Development;#2;#Engagement;#4;#Solid Waste Authority of Palm Beach County FL</vt:lpwstr>
  </property>
  <property fmtid="{D5CDD505-2E9C-101B-9397-08002B2CF9AE}" pid="5" name="b02ef9c9ba2b47a7a966ec85f27fc64b">
    <vt:lpwstr>Solid Waste Authority of Palm Beach County FL|2b685628-0a54-4c9b-9c8d-f674b926bad3;Solid Waste Authority of Palm Beach County FL Project Management Program Development|f91da7c1-f7d6-4cb2-9173-fee5b0ff347c</vt:lpwstr>
  </property>
  <property fmtid="{D5CDD505-2E9C-101B-9397-08002B2CF9AE}" pid="6" name="_dlc_DocIdItemGuid">
    <vt:lpwstr>98b1b7d2-ee6f-48f5-af3b-d5dc4f2a2945</vt:lpwstr>
  </property>
  <property fmtid="{D5CDD505-2E9C-101B-9397-08002B2CF9AE}" pid="7" name="Team">
    <vt:lpwstr>4;#Solid Waste Authority of Palm Beach County FL|2b685628-0a54-4c9b-9c8d-f674b926bad3;#25;#Solid Waste Authority of Palm Beach County FL Project Management Program Development|f91da7c1-f7d6-4cb2-9173-fee5b0ff347c</vt:lpwstr>
  </property>
  <property fmtid="{D5CDD505-2E9C-101B-9397-08002B2CF9AE}" pid="8" name="TeamType">
    <vt:lpwstr>2;#Engagement|e0bc32a7-2c83-472f-b6d7-c829e64d00a7</vt:lpwstr>
  </property>
  <property fmtid="{D5CDD505-2E9C-101B-9397-08002B2CF9AE}" pid="9" name="TaxKeyword">
    <vt:lpwstr/>
  </property>
  <property fmtid="{D5CDD505-2E9C-101B-9397-08002B2CF9AE}" pid="10" name="Topic">
    <vt:lpwstr/>
  </property>
  <property fmtid="{D5CDD505-2E9C-101B-9397-08002B2CF9AE}" pid="11" name="CardType">
    <vt:lpwstr/>
  </property>
  <property fmtid="{D5CDD505-2E9C-101B-9397-08002B2CF9AE}" pid="12" name="ResourceType">
    <vt:lpwstr/>
  </property>
  <property fmtid="{D5CDD505-2E9C-101B-9397-08002B2CF9AE}" pid="13" name="MSIP_Label_5ca01fde-698d-412d-8f4a-985193e47ec2_Enabled">
    <vt:lpwstr>True</vt:lpwstr>
  </property>
  <property fmtid="{D5CDD505-2E9C-101B-9397-08002B2CF9AE}" pid="14" name="MSIP_Label_5ca01fde-698d-412d-8f4a-985193e47ec2_SiteId">
    <vt:lpwstr>11d0e217-264e-400a-8ba0-57dcc127d72d</vt:lpwstr>
  </property>
  <property fmtid="{D5CDD505-2E9C-101B-9397-08002B2CF9AE}" pid="15" name="MSIP_Label_5ca01fde-698d-412d-8f4a-985193e47ec2_Owner">
    <vt:lpwstr>nicole.simpkinson@ocio.wa.gov</vt:lpwstr>
  </property>
  <property fmtid="{D5CDD505-2E9C-101B-9397-08002B2CF9AE}" pid="16" name="MSIP_Label_5ca01fde-698d-412d-8f4a-985193e47ec2_SetDate">
    <vt:lpwstr>2020-02-24T17:40:56.1320770Z</vt:lpwstr>
  </property>
  <property fmtid="{D5CDD505-2E9C-101B-9397-08002B2CF9AE}" pid="17" name="MSIP_Label_5ca01fde-698d-412d-8f4a-985193e47ec2_Name">
    <vt:lpwstr>Public</vt:lpwstr>
  </property>
  <property fmtid="{D5CDD505-2E9C-101B-9397-08002B2CF9AE}" pid="18" name="MSIP_Label_5ca01fde-698d-412d-8f4a-985193e47ec2_Application">
    <vt:lpwstr>Microsoft Azure Information Protection</vt:lpwstr>
  </property>
  <property fmtid="{D5CDD505-2E9C-101B-9397-08002B2CF9AE}" pid="19" name="MSIP_Label_5ca01fde-698d-412d-8f4a-985193e47ec2_ActionId">
    <vt:lpwstr>7375a3c4-e6e6-41ff-b78b-86d632305165</vt:lpwstr>
  </property>
  <property fmtid="{D5CDD505-2E9C-101B-9397-08002B2CF9AE}" pid="20" name="MSIP_Label_5ca01fde-698d-412d-8f4a-985193e47ec2_Extended_MSFT_Method">
    <vt:lpwstr>Automatic</vt:lpwstr>
  </property>
  <property fmtid="{D5CDD505-2E9C-101B-9397-08002B2CF9AE}" pid="21" name="Sensitivity">
    <vt:lpwstr>Public</vt:lpwstr>
  </property>
</Properties>
</file>